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2275" windowHeight="8730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45621"/>
</workbook>
</file>

<file path=xl/calcChain.xml><?xml version="1.0" encoding="utf-8"?>
<calcChain xmlns="http://schemas.openxmlformats.org/spreadsheetml/2006/main">
  <c r="BX25" i="1" l="1"/>
  <c r="BY25" i="1" s="1"/>
  <c r="BZ25" i="1" s="1"/>
  <c r="BS24" i="1"/>
  <c r="BT24" i="1" s="1"/>
  <c r="BU24" i="1" s="1"/>
  <c r="BV24" i="1" s="1"/>
</calcChain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<sst xmlns="http://schemas.openxmlformats.org/spreadsheetml/2006/main" count="537" uniqueCount="387">
  <si>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</si>
  <si>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</si>
  <si>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</si>
  <si>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</si>
  <si>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</si>
  <si>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</si>
  <si>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</si>
  <si>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</si>
  <si>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2017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</si>
  <si>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</si>
  <si>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</si>
  <si>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</si>
  <si>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</si>
  <si>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</si>
  <si>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</si>
  <si>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</si>
  <si>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</si>
  <si>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</si>
  <si>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</si>
  <si>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</si>
  <si>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</si>
  <si>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</si>
  <si>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</si>
  <si>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</si>
  <si>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</si>
  <si>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</si>
  <si>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</si>
  <si>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</si>
  <si>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</si>
  <si>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</si>
  <si>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</si>
  <si>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</si>
  <si>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</si>
  <si>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</si>
  <si>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</si>
  <si>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</si>
  <si>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</si>
  <si>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</si>
  <si>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</si>
  <si>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</si>
  <si>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</si>
  <si>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</si>
  <si>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</si>
  <si>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</si>
  <si>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</si>
  <si>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</si>
  <si>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</si>
  <si>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</si>
  <si>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</si>
  <si>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</si>
  <si>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</si>
  <si>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</si>
  <si>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</si>
  <si>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</si>
  <si>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</si>
  <si>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</si>
  <si>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</si>
  <si>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</si>
  <si>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</si>
  <si>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</si>
  <si>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</si>
  <si>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</si>
  <si>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</si>
  <si>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</si>
  <si>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</si>
  <si>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</si>
  <si>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</si>
  <si>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</si>
  <si>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</si>
  <si>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</si>
  <si>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</si>
  <si>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</si>
  <si>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</si>
  <si>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</si>
  <si>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</si>
  <si>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</si>
  <si>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</si>
  <si>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</si>
  <si>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</si>
  <si>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04. November 2019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</si>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</sst>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400/413/REA/kryssloep_HR2019/eurostat/til_web/kobling/ESAP2_1500_A%20Quest_NACE_Rev2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BW92" activePane="bottomRight" state="frozen"/>
      <selection pane="topRight" activeCell="D1" sqref="D1"/>
      <selection pane="bottomLeft" activeCell="A29" sqref="A29"/>
      <selection pane="bottomRight" activeCell="BW97" sqref="BW97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tr">
        <f>BR24</f>
        <v>P7</v>
      </c>
      <c r="BT24" s="114" t="str">
        <f>BS24</f>
        <v>P7</v>
      </c>
      <c r="BU24" s="114" t="str">
        <f>BT24</f>
        <v>P7</v>
      </c>
      <c r="BV24" s="113" t="str">
        <f>BU24</f>
        <v>P7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tr">
        <f>BW25</f>
        <v>S</v>
      </c>
      <c r="BY25" s="121" t="str">
        <f>BX25</f>
        <v>S</v>
      </c>
      <c r="BZ25" s="122" t="str">
        <f>BY25</f>
        <v>S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37279</v>
      </c>
      <c r="E29" s="161">
        <v>215</v>
      </c>
      <c r="F29" s="161">
        <v>0</v>
      </c>
      <c r="G29" s="161">
        <v>1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10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1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37508</v>
      </c>
      <c r="BR29" s="164"/>
      <c r="BS29" s="165"/>
      <c r="BT29" s="165"/>
      <c r="BU29" s="165"/>
      <c r="BV29" s="166">
        <v>16302</v>
      </c>
      <c r="BW29" s="167">
        <v>53810</v>
      </c>
      <c r="BX29" s="168">
        <v>14858</v>
      </c>
      <c r="BY29" s="169">
        <v>2896.5419999999999</v>
      </c>
      <c r="BZ29" s="170">
        <v>71564.542000000001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1307</v>
      </c>
      <c r="E30" s="161">
        <v>8290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174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9771</v>
      </c>
      <c r="BR30" s="173"/>
      <c r="BS30" s="174"/>
      <c r="BT30" s="174"/>
      <c r="BU30" s="174"/>
      <c r="BV30" s="166">
        <v>520</v>
      </c>
      <c r="BW30" s="167">
        <v>10291</v>
      </c>
      <c r="BX30" s="168">
        <v>2581</v>
      </c>
      <c r="BY30" s="169">
        <v>585.80499999999995</v>
      </c>
      <c r="BZ30" s="170">
        <v>13457.805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95429</v>
      </c>
      <c r="G31" s="161">
        <v>0</v>
      </c>
      <c r="H31" s="161">
        <v>8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95437</v>
      </c>
      <c r="BR31" s="173"/>
      <c r="BS31" s="174"/>
      <c r="BT31" s="174"/>
      <c r="BU31" s="174"/>
      <c r="BV31" s="166">
        <v>1455</v>
      </c>
      <c r="BW31" s="167">
        <v>96892</v>
      </c>
      <c r="BX31" s="168">
        <v>6313</v>
      </c>
      <c r="BY31" s="169">
        <v>538.13400000000001</v>
      </c>
      <c r="BZ31" s="170">
        <v>103743.13400000001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578270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6780</v>
      </c>
      <c r="P32" s="161">
        <v>0</v>
      </c>
      <c r="Q32" s="161">
        <v>1100</v>
      </c>
      <c r="R32" s="161">
        <v>183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134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586467</v>
      </c>
      <c r="BR32" s="173"/>
      <c r="BS32" s="174"/>
      <c r="BT32" s="174"/>
      <c r="BU32" s="174"/>
      <c r="BV32" s="166">
        <v>22307</v>
      </c>
      <c r="BW32" s="167">
        <v>608774</v>
      </c>
      <c r="BX32" s="168">
        <v>13425</v>
      </c>
      <c r="BY32" s="169">
        <v>500.48700000000002</v>
      </c>
      <c r="BZ32" s="170">
        <v>622699.48699999996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848</v>
      </c>
      <c r="G33" s="161">
        <v>0</v>
      </c>
      <c r="H33" s="161">
        <v>205736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33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206617</v>
      </c>
      <c r="BR33" s="173"/>
      <c r="BS33" s="174"/>
      <c r="BT33" s="174"/>
      <c r="BU33" s="174"/>
      <c r="BV33" s="166">
        <v>51358</v>
      </c>
      <c r="BW33" s="167">
        <v>257975</v>
      </c>
      <c r="BX33" s="168">
        <v>51325</v>
      </c>
      <c r="BY33" s="169">
        <v>55595.197</v>
      </c>
      <c r="BZ33" s="170">
        <v>364895.19699999999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6541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78</v>
      </c>
      <c r="Q34" s="161">
        <v>0</v>
      </c>
      <c r="R34" s="161">
        <v>0</v>
      </c>
      <c r="S34" s="161">
        <v>49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17</v>
      </c>
      <c r="Z34" s="161">
        <v>57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274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7016</v>
      </c>
      <c r="BR34" s="173"/>
      <c r="BS34" s="174"/>
      <c r="BT34" s="174"/>
      <c r="BU34" s="174"/>
      <c r="BV34" s="166">
        <v>41932</v>
      </c>
      <c r="BW34" s="167">
        <v>48948</v>
      </c>
      <c r="BX34" s="168">
        <v>39112</v>
      </c>
      <c r="BY34" s="169">
        <v>18199.455999999998</v>
      </c>
      <c r="BZ34" s="170">
        <v>106259.45600000001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18</v>
      </c>
      <c r="F35" s="161">
        <v>0</v>
      </c>
      <c r="G35" s="161">
        <v>0</v>
      </c>
      <c r="H35" s="161">
        <v>22</v>
      </c>
      <c r="I35" s="161">
        <v>0</v>
      </c>
      <c r="J35" s="161">
        <v>27215</v>
      </c>
      <c r="K35" s="161">
        <v>22</v>
      </c>
      <c r="L35" s="161">
        <v>16</v>
      </c>
      <c r="M35" s="161"/>
      <c r="N35" s="161"/>
      <c r="O35" s="161">
        <v>64</v>
      </c>
      <c r="P35" s="161">
        <v>0</v>
      </c>
      <c r="Q35" s="161">
        <v>0</v>
      </c>
      <c r="R35" s="161">
        <v>0</v>
      </c>
      <c r="S35" s="161">
        <v>9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46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689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28101</v>
      </c>
      <c r="BR35" s="173"/>
      <c r="BS35" s="174"/>
      <c r="BT35" s="174"/>
      <c r="BU35" s="174"/>
      <c r="BV35" s="166">
        <v>14242</v>
      </c>
      <c r="BW35" s="167">
        <v>42343</v>
      </c>
      <c r="BX35" s="168">
        <v>14350</v>
      </c>
      <c r="BY35" s="169">
        <v>3159.297</v>
      </c>
      <c r="BZ35" s="170">
        <v>59852.296999999999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1</v>
      </c>
      <c r="J36" s="161">
        <v>0</v>
      </c>
      <c r="K36" s="161">
        <v>13417</v>
      </c>
      <c r="L36" s="161">
        <v>78</v>
      </c>
      <c r="M36" s="161"/>
      <c r="N36" s="161"/>
      <c r="O36" s="161">
        <v>1000</v>
      </c>
      <c r="P36" s="161">
        <v>73</v>
      </c>
      <c r="Q36" s="161">
        <v>60</v>
      </c>
      <c r="R36" s="161">
        <v>0</v>
      </c>
      <c r="S36" s="161">
        <v>1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26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14656</v>
      </c>
      <c r="BR36" s="173"/>
      <c r="BS36" s="174"/>
      <c r="BT36" s="174"/>
      <c r="BU36" s="174"/>
      <c r="BV36" s="166">
        <v>8757</v>
      </c>
      <c r="BW36" s="167">
        <v>23413</v>
      </c>
      <c r="BX36" s="168">
        <v>7450</v>
      </c>
      <c r="BY36" s="169">
        <v>1715.2460000000001</v>
      </c>
      <c r="BZ36" s="170">
        <v>32578.245999999999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45</v>
      </c>
      <c r="J37" s="161">
        <v>0</v>
      </c>
      <c r="K37" s="161">
        <v>0</v>
      </c>
      <c r="L37" s="161">
        <v>7358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1319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262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8984</v>
      </c>
      <c r="BR37" s="173"/>
      <c r="BS37" s="174"/>
      <c r="BT37" s="174"/>
      <c r="BU37" s="174"/>
      <c r="BV37" s="166">
        <v>28</v>
      </c>
      <c r="BW37" s="167">
        <v>9012</v>
      </c>
      <c r="BX37" s="168">
        <v>73</v>
      </c>
      <c r="BY37" s="169">
        <v>368.32400000000001</v>
      </c>
      <c r="BZ37" s="170">
        <v>9453.3240000000005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56166</v>
      </c>
      <c r="P38" s="161">
        <v>0</v>
      </c>
      <c r="Q38" s="161">
        <v>54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56220</v>
      </c>
      <c r="BR38" s="173"/>
      <c r="BS38" s="174"/>
      <c r="BT38" s="174"/>
      <c r="BU38" s="174"/>
      <c r="BV38" s="166">
        <v>37637</v>
      </c>
      <c r="BW38" s="167">
        <v>93857</v>
      </c>
      <c r="BX38" s="168">
        <v>24158</v>
      </c>
      <c r="BY38" s="169">
        <v>31717.093000000001</v>
      </c>
      <c r="BZ38" s="170">
        <v>149732.09299999999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4173</v>
      </c>
      <c r="H39" s="161">
        <v>201</v>
      </c>
      <c r="I39" s="161">
        <v>177</v>
      </c>
      <c r="J39" s="161">
        <v>79</v>
      </c>
      <c r="K39" s="161">
        <v>572</v>
      </c>
      <c r="L39" s="161">
        <v>0</v>
      </c>
      <c r="M39" s="161"/>
      <c r="N39" s="161"/>
      <c r="O39" s="161">
        <v>41686</v>
      </c>
      <c r="P39" s="161">
        <v>864</v>
      </c>
      <c r="Q39" s="161">
        <v>26</v>
      </c>
      <c r="R39" s="161">
        <v>406</v>
      </c>
      <c r="S39" s="161">
        <v>826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13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49023</v>
      </c>
      <c r="BR39" s="173"/>
      <c r="BS39" s="174"/>
      <c r="BT39" s="174"/>
      <c r="BU39" s="174"/>
      <c r="BV39" s="166">
        <v>43497</v>
      </c>
      <c r="BW39" s="167">
        <v>92520</v>
      </c>
      <c r="BX39" s="168">
        <v>23638</v>
      </c>
      <c r="BY39" s="169">
        <v>4482.0590000000002</v>
      </c>
      <c r="BZ39" s="170">
        <v>120640.05899999999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21</v>
      </c>
      <c r="E40" s="161">
        <v>0</v>
      </c>
      <c r="F40" s="161">
        <v>0</v>
      </c>
      <c r="G40" s="161">
        <v>165</v>
      </c>
      <c r="H40" s="161">
        <v>6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12133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12325</v>
      </c>
      <c r="BR40" s="173"/>
      <c r="BS40" s="174"/>
      <c r="BT40" s="174"/>
      <c r="BU40" s="174"/>
      <c r="BV40" s="166">
        <v>20181</v>
      </c>
      <c r="BW40" s="167">
        <v>32506</v>
      </c>
      <c r="BX40" s="168">
        <v>19155</v>
      </c>
      <c r="BY40" s="169">
        <v>8112.0609999999997</v>
      </c>
      <c r="BZ40" s="170">
        <v>59773.061000000002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1</v>
      </c>
      <c r="I41" s="161">
        <v>702</v>
      </c>
      <c r="J41" s="161">
        <v>19</v>
      </c>
      <c r="K41" s="161">
        <v>0</v>
      </c>
      <c r="L41" s="161">
        <v>0</v>
      </c>
      <c r="M41" s="161"/>
      <c r="N41" s="161"/>
      <c r="O41" s="161">
        <v>53</v>
      </c>
      <c r="P41" s="161">
        <v>9572</v>
      </c>
      <c r="Q41" s="161">
        <v>174</v>
      </c>
      <c r="R41" s="161">
        <v>0</v>
      </c>
      <c r="S41" s="161">
        <v>27</v>
      </c>
      <c r="T41" s="161">
        <v>0</v>
      </c>
      <c r="U41" s="161">
        <v>32</v>
      </c>
      <c r="V41" s="161">
        <v>44</v>
      </c>
      <c r="W41" s="161">
        <v>0</v>
      </c>
      <c r="X41" s="161">
        <v>0</v>
      </c>
      <c r="Y41" s="161">
        <v>5</v>
      </c>
      <c r="Z41" s="161">
        <v>551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171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11351</v>
      </c>
      <c r="BR41" s="173"/>
      <c r="BS41" s="174"/>
      <c r="BT41" s="174"/>
      <c r="BU41" s="174"/>
      <c r="BV41" s="166">
        <v>22518</v>
      </c>
      <c r="BW41" s="167">
        <v>33869</v>
      </c>
      <c r="BX41" s="168">
        <v>8264</v>
      </c>
      <c r="BY41" s="169">
        <v>1785.654</v>
      </c>
      <c r="BZ41" s="170">
        <v>43918.654000000002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812</v>
      </c>
      <c r="H42" s="161">
        <v>0</v>
      </c>
      <c r="I42" s="161">
        <v>0</v>
      </c>
      <c r="J42" s="161">
        <v>27</v>
      </c>
      <c r="K42" s="161">
        <v>0</v>
      </c>
      <c r="L42" s="161">
        <v>0</v>
      </c>
      <c r="M42" s="161"/>
      <c r="N42" s="161"/>
      <c r="O42" s="161">
        <v>339</v>
      </c>
      <c r="P42" s="161">
        <v>146</v>
      </c>
      <c r="Q42" s="161">
        <v>31076</v>
      </c>
      <c r="R42" s="161">
        <v>1707</v>
      </c>
      <c r="S42" s="161">
        <v>57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1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34165</v>
      </c>
      <c r="BR42" s="173"/>
      <c r="BS42" s="174"/>
      <c r="BT42" s="174"/>
      <c r="BU42" s="174"/>
      <c r="BV42" s="166">
        <v>10289</v>
      </c>
      <c r="BW42" s="167">
        <v>44454</v>
      </c>
      <c r="BX42" s="168">
        <v>15140</v>
      </c>
      <c r="BY42" s="169">
        <v>2344.3180000000002</v>
      </c>
      <c r="BZ42" s="170">
        <v>61938.317999999999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1525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0</v>
      </c>
      <c r="P43" s="161">
        <v>0</v>
      </c>
      <c r="Q43" s="161">
        <v>10</v>
      </c>
      <c r="R43" s="161">
        <v>65996</v>
      </c>
      <c r="S43" s="161">
        <v>321</v>
      </c>
      <c r="T43" s="161">
        <v>0</v>
      </c>
      <c r="U43" s="161">
        <v>9</v>
      </c>
      <c r="V43" s="161">
        <v>62</v>
      </c>
      <c r="W43" s="161">
        <v>0</v>
      </c>
      <c r="X43" s="161">
        <v>2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67925</v>
      </c>
      <c r="BR43" s="173"/>
      <c r="BS43" s="174"/>
      <c r="BT43" s="174"/>
      <c r="BU43" s="174"/>
      <c r="BV43" s="166">
        <v>40608</v>
      </c>
      <c r="BW43" s="167">
        <v>108533</v>
      </c>
      <c r="BX43" s="168">
        <v>11115</v>
      </c>
      <c r="BY43" s="169">
        <v>51.884999999999998</v>
      </c>
      <c r="BZ43" s="170">
        <v>119699.88499999999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26</v>
      </c>
      <c r="J44" s="161">
        <v>85</v>
      </c>
      <c r="K44" s="161">
        <v>0</v>
      </c>
      <c r="L44" s="161">
        <v>31</v>
      </c>
      <c r="M44" s="161"/>
      <c r="N44" s="161"/>
      <c r="O44" s="161">
        <v>0</v>
      </c>
      <c r="P44" s="161">
        <v>307</v>
      </c>
      <c r="Q44" s="161">
        <v>80</v>
      </c>
      <c r="R44" s="161">
        <v>633</v>
      </c>
      <c r="S44" s="161">
        <v>30613</v>
      </c>
      <c r="T44" s="161">
        <v>0</v>
      </c>
      <c r="U44" s="161">
        <v>328</v>
      </c>
      <c r="V44" s="161">
        <v>1262</v>
      </c>
      <c r="W44" s="161">
        <v>0</v>
      </c>
      <c r="X44" s="161">
        <v>12</v>
      </c>
      <c r="Y44" s="161">
        <v>77</v>
      </c>
      <c r="Z44" s="161">
        <v>470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882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34806</v>
      </c>
      <c r="BR44" s="173"/>
      <c r="BS44" s="174"/>
      <c r="BT44" s="174"/>
      <c r="BU44" s="174"/>
      <c r="BV44" s="166">
        <v>31809</v>
      </c>
      <c r="BW44" s="167">
        <v>66615</v>
      </c>
      <c r="BX44" s="168">
        <v>20381</v>
      </c>
      <c r="BY44" s="169">
        <v>3091.1990000000001</v>
      </c>
      <c r="BZ44" s="170">
        <v>90087.198999999993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410</v>
      </c>
      <c r="M45" s="161"/>
      <c r="N45" s="161"/>
      <c r="O45" s="161">
        <v>67</v>
      </c>
      <c r="P45" s="161">
        <v>33</v>
      </c>
      <c r="Q45" s="161">
        <v>0</v>
      </c>
      <c r="R45" s="161">
        <v>0</v>
      </c>
      <c r="S45" s="161">
        <v>550</v>
      </c>
      <c r="T45" s="161">
        <v>18550</v>
      </c>
      <c r="U45" s="161">
        <v>658</v>
      </c>
      <c r="V45" s="161">
        <v>134</v>
      </c>
      <c r="W45" s="161">
        <v>18</v>
      </c>
      <c r="X45" s="161">
        <v>0</v>
      </c>
      <c r="Y45" s="161">
        <v>0</v>
      </c>
      <c r="Z45" s="161">
        <v>36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700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21156</v>
      </c>
      <c r="BR45" s="173"/>
      <c r="BS45" s="174"/>
      <c r="BT45" s="174"/>
      <c r="BU45" s="174"/>
      <c r="BV45" s="166">
        <v>63097</v>
      </c>
      <c r="BW45" s="167">
        <v>84253</v>
      </c>
      <c r="BX45" s="168">
        <v>30461</v>
      </c>
      <c r="BY45" s="169">
        <v>9950.9320000000007</v>
      </c>
      <c r="BZ45" s="170">
        <v>124664.932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0</v>
      </c>
      <c r="Q46" s="161">
        <v>368</v>
      </c>
      <c r="R46" s="161">
        <v>0</v>
      </c>
      <c r="S46" s="161">
        <v>153</v>
      </c>
      <c r="T46" s="161">
        <v>26</v>
      </c>
      <c r="U46" s="161">
        <v>18216</v>
      </c>
      <c r="V46" s="161">
        <v>260</v>
      </c>
      <c r="W46" s="161">
        <v>68</v>
      </c>
      <c r="X46" s="161">
        <v>1750</v>
      </c>
      <c r="Y46" s="161">
        <v>1</v>
      </c>
      <c r="Z46" s="161">
        <v>1438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215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22495</v>
      </c>
      <c r="BR46" s="173"/>
      <c r="BS46" s="174"/>
      <c r="BT46" s="174"/>
      <c r="BU46" s="174"/>
      <c r="BV46" s="166">
        <v>36363</v>
      </c>
      <c r="BW46" s="167">
        <v>58858</v>
      </c>
      <c r="BX46" s="168">
        <v>26664</v>
      </c>
      <c r="BY46" s="169">
        <v>4723.625</v>
      </c>
      <c r="BZ46" s="170">
        <v>90245.625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330</v>
      </c>
      <c r="H47" s="161">
        <v>771</v>
      </c>
      <c r="I47" s="161">
        <v>91</v>
      </c>
      <c r="J47" s="175">
        <v>138</v>
      </c>
      <c r="K47" s="161">
        <v>29</v>
      </c>
      <c r="L47" s="175">
        <v>3</v>
      </c>
      <c r="M47" s="161"/>
      <c r="N47" s="161"/>
      <c r="O47" s="161">
        <v>-52</v>
      </c>
      <c r="P47" s="161">
        <v>139</v>
      </c>
      <c r="Q47" s="161">
        <v>-67</v>
      </c>
      <c r="R47" s="161">
        <v>658</v>
      </c>
      <c r="S47" s="161">
        <v>535</v>
      </c>
      <c r="T47" s="161">
        <v>222</v>
      </c>
      <c r="U47" s="161">
        <v>320</v>
      </c>
      <c r="V47" s="161">
        <v>32222</v>
      </c>
      <c r="W47" s="161">
        <v>101</v>
      </c>
      <c r="X47" s="161">
        <v>1503</v>
      </c>
      <c r="Y47" s="161">
        <v>173</v>
      </c>
      <c r="Z47" s="161">
        <v>2564</v>
      </c>
      <c r="AA47" s="161">
        <v>0</v>
      </c>
      <c r="AB47" s="161">
        <v>0</v>
      </c>
      <c r="AC47" s="161">
        <v>0</v>
      </c>
      <c r="AD47" s="161">
        <v>864</v>
      </c>
      <c r="AE47" s="161">
        <v>4</v>
      </c>
      <c r="AF47" s="161">
        <v>14</v>
      </c>
      <c r="AG47" s="161">
        <v>4</v>
      </c>
      <c r="AH47" s="161">
        <v>1</v>
      </c>
      <c r="AI47" s="161">
        <v>0</v>
      </c>
      <c r="AJ47" s="161">
        <v>0</v>
      </c>
      <c r="AK47" s="161">
        <v>67</v>
      </c>
      <c r="AL47" s="161">
        <v>0</v>
      </c>
      <c r="AM47" s="161">
        <v>0</v>
      </c>
      <c r="AN47" s="161">
        <v>27</v>
      </c>
      <c r="AO47" s="161">
        <v>95</v>
      </c>
      <c r="AP47" s="161">
        <v>51</v>
      </c>
      <c r="AQ47" s="161">
        <v>181</v>
      </c>
      <c r="AR47" s="161">
        <v>0</v>
      </c>
      <c r="AS47" s="161">
        <v>0</v>
      </c>
      <c r="AT47" s="161">
        <v>0</v>
      </c>
      <c r="AU47" s="161">
        <v>6</v>
      </c>
      <c r="AV47" s="161">
        <v>0</v>
      </c>
      <c r="AW47" s="161">
        <v>5</v>
      </c>
      <c r="AX47" s="161">
        <v>28</v>
      </c>
      <c r="AY47" s="161">
        <v>634</v>
      </c>
      <c r="AZ47" s="161">
        <v>25</v>
      </c>
      <c r="BA47" s="161">
        <v>4</v>
      </c>
      <c r="BB47" s="161">
        <v>3</v>
      </c>
      <c r="BC47" s="161">
        <v>0</v>
      </c>
      <c r="BD47" s="161">
        <v>0</v>
      </c>
      <c r="BE47" s="161">
        <v>39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2</v>
      </c>
      <c r="BL47" s="161">
        <v>0</v>
      </c>
      <c r="BM47" s="161">
        <v>0</v>
      </c>
      <c r="BN47" s="161">
        <v>0</v>
      </c>
      <c r="BO47" s="161">
        <v>0</v>
      </c>
      <c r="BP47" s="172"/>
      <c r="BQ47" s="163">
        <v>41734</v>
      </c>
      <c r="BR47" s="173"/>
      <c r="BS47" s="174"/>
      <c r="BT47" s="174"/>
      <c r="BU47" s="174"/>
      <c r="BV47" s="166">
        <v>69866</v>
      </c>
      <c r="BW47" s="167">
        <v>111600</v>
      </c>
      <c r="BX47" s="168">
        <v>34447</v>
      </c>
      <c r="BY47" s="169">
        <v>2579.4740000000002</v>
      </c>
      <c r="BZ47" s="170">
        <v>148626.47399999999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18</v>
      </c>
      <c r="R48" s="161">
        <v>0</v>
      </c>
      <c r="S48" s="161">
        <v>69</v>
      </c>
      <c r="T48" s="161">
        <v>0</v>
      </c>
      <c r="U48" s="161">
        <v>85</v>
      </c>
      <c r="V48" s="161">
        <v>73</v>
      </c>
      <c r="W48" s="161">
        <v>7089</v>
      </c>
      <c r="X48" s="161">
        <v>0</v>
      </c>
      <c r="Y48" s="161">
        <v>0</v>
      </c>
      <c r="Z48" s="161">
        <v>24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7358</v>
      </c>
      <c r="BR48" s="173"/>
      <c r="BS48" s="174"/>
      <c r="BT48" s="174"/>
      <c r="BU48" s="174"/>
      <c r="BV48" s="166">
        <v>77452</v>
      </c>
      <c r="BW48" s="167">
        <v>84810</v>
      </c>
      <c r="BX48" s="168">
        <v>25416</v>
      </c>
      <c r="BY48" s="169">
        <v>27491.445</v>
      </c>
      <c r="BZ48" s="170">
        <v>137717.44500000001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330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/>
      <c r="N49" s="161"/>
      <c r="O49" s="161">
        <v>0</v>
      </c>
      <c r="P49" s="161">
        <v>83</v>
      </c>
      <c r="Q49" s="161">
        <v>2</v>
      </c>
      <c r="R49" s="161">
        <v>2</v>
      </c>
      <c r="S49" s="161">
        <v>1390</v>
      </c>
      <c r="T49" s="161">
        <v>0</v>
      </c>
      <c r="U49" s="161">
        <v>70</v>
      </c>
      <c r="V49" s="161">
        <v>508</v>
      </c>
      <c r="W49" s="161">
        <v>2910</v>
      </c>
      <c r="X49" s="161">
        <v>34102</v>
      </c>
      <c r="Y49" s="161">
        <v>0</v>
      </c>
      <c r="Z49" s="161">
        <v>2835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42232</v>
      </c>
      <c r="BR49" s="173"/>
      <c r="BS49" s="174"/>
      <c r="BT49" s="174"/>
      <c r="BU49" s="174"/>
      <c r="BV49" s="166">
        <v>55097</v>
      </c>
      <c r="BW49" s="167">
        <v>97329</v>
      </c>
      <c r="BX49" s="168">
        <v>7732</v>
      </c>
      <c r="BY49" s="169">
        <v>2902.7559999999999</v>
      </c>
      <c r="BZ49" s="170">
        <v>107963.75599999999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93</v>
      </c>
      <c r="K50" s="161">
        <v>0</v>
      </c>
      <c r="L50" s="161">
        <v>0</v>
      </c>
      <c r="M50" s="161"/>
      <c r="N50" s="161"/>
      <c r="O50" s="161">
        <v>12</v>
      </c>
      <c r="P50" s="161">
        <v>19</v>
      </c>
      <c r="Q50" s="161">
        <v>33</v>
      </c>
      <c r="R50" s="161">
        <v>0</v>
      </c>
      <c r="S50" s="161">
        <v>61</v>
      </c>
      <c r="T50" s="161">
        <v>0</v>
      </c>
      <c r="U50" s="161">
        <v>0</v>
      </c>
      <c r="V50" s="161">
        <v>42</v>
      </c>
      <c r="W50" s="161">
        <v>0</v>
      </c>
      <c r="X50" s="161">
        <v>0</v>
      </c>
      <c r="Y50" s="161">
        <v>12205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201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12666</v>
      </c>
      <c r="BR50" s="173"/>
      <c r="BS50" s="174"/>
      <c r="BT50" s="174"/>
      <c r="BU50" s="174"/>
      <c r="BV50" s="166">
        <v>31796</v>
      </c>
      <c r="BW50" s="167">
        <v>44462</v>
      </c>
      <c r="BX50" s="168">
        <v>33097</v>
      </c>
      <c r="BY50" s="169">
        <v>12142.749</v>
      </c>
      <c r="BZ50" s="170">
        <v>89701.748999999996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12326</v>
      </c>
      <c r="H51" s="161">
        <v>8820</v>
      </c>
      <c r="I51" s="161">
        <v>23</v>
      </c>
      <c r="J51" s="161">
        <v>238</v>
      </c>
      <c r="K51" s="161">
        <v>58</v>
      </c>
      <c r="L51" s="161">
        <v>274</v>
      </c>
      <c r="M51" s="161"/>
      <c r="N51" s="161"/>
      <c r="O51" s="161">
        <v>2660</v>
      </c>
      <c r="P51" s="161">
        <v>331</v>
      </c>
      <c r="Q51" s="161">
        <v>296</v>
      </c>
      <c r="R51" s="161">
        <v>551</v>
      </c>
      <c r="S51" s="161">
        <v>5248</v>
      </c>
      <c r="T51" s="161">
        <v>1007</v>
      </c>
      <c r="U51" s="161">
        <v>2269</v>
      </c>
      <c r="V51" s="161">
        <v>10221</v>
      </c>
      <c r="W51" s="161">
        <v>155</v>
      </c>
      <c r="X51" s="161">
        <v>6985</v>
      </c>
      <c r="Y51" s="161">
        <v>375</v>
      </c>
      <c r="Z51" s="161">
        <v>32069</v>
      </c>
      <c r="AA51" s="161">
        <v>6854</v>
      </c>
      <c r="AB51" s="161">
        <v>0</v>
      </c>
      <c r="AC51" s="161">
        <v>0</v>
      </c>
      <c r="AD51" s="161">
        <v>3634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138</v>
      </c>
      <c r="AK51" s="161">
        <v>0</v>
      </c>
      <c r="AL51" s="161">
        <v>0</v>
      </c>
      <c r="AM51" s="161">
        <v>0</v>
      </c>
      <c r="AN51" s="161">
        <v>0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0</v>
      </c>
      <c r="AY51" s="161">
        <v>0</v>
      </c>
      <c r="AZ51" s="161">
        <v>0</v>
      </c>
      <c r="BA51" s="161">
        <v>0</v>
      </c>
      <c r="BB51" s="161">
        <v>0</v>
      </c>
      <c r="BC51" s="161">
        <v>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379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94911</v>
      </c>
      <c r="BR51" s="173"/>
      <c r="BS51" s="174"/>
      <c r="BT51" s="174"/>
      <c r="BU51" s="174"/>
      <c r="BV51" s="166">
        <v>8598</v>
      </c>
      <c r="BW51" s="167">
        <v>103509</v>
      </c>
      <c r="BX51" s="168">
        <v>0</v>
      </c>
      <c r="BY51" s="169">
        <v>1305.5989999999999</v>
      </c>
      <c r="BZ51" s="170">
        <v>104814.599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68963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68963</v>
      </c>
      <c r="BR52" s="173"/>
      <c r="BS52" s="174"/>
      <c r="BT52" s="174"/>
      <c r="BU52" s="174"/>
      <c r="BV52" s="166">
        <v>1721</v>
      </c>
      <c r="BW52" s="167">
        <v>70684</v>
      </c>
      <c r="BX52" s="168">
        <v>0</v>
      </c>
      <c r="BY52" s="169">
        <v>21420.474999999999</v>
      </c>
      <c r="BZ52" s="170">
        <v>92104.475000000006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8179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8179</v>
      </c>
      <c r="BR53" s="173"/>
      <c r="BS53" s="174"/>
      <c r="BT53" s="174"/>
      <c r="BU53" s="174"/>
      <c r="BV53" s="166">
        <v>0</v>
      </c>
      <c r="BW53" s="167">
        <v>8179</v>
      </c>
      <c r="BX53" s="168">
        <v>0</v>
      </c>
      <c r="BY53" s="169">
        <v>1636.3779999999999</v>
      </c>
      <c r="BZ53" s="170">
        <v>9815.3780000000006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1366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43892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45258</v>
      </c>
      <c r="BR54" s="173"/>
      <c r="BS54" s="174"/>
      <c r="BT54" s="174"/>
      <c r="BU54" s="174"/>
      <c r="BV54" s="166">
        <v>4007</v>
      </c>
      <c r="BW54" s="167">
        <v>49265</v>
      </c>
      <c r="BX54" s="168">
        <v>3727</v>
      </c>
      <c r="BY54" s="169">
        <v>3009.105</v>
      </c>
      <c r="BZ54" s="170">
        <v>56001.105000000003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/>
      <c r="N55" s="161"/>
      <c r="O55" s="161">
        <v>2</v>
      </c>
      <c r="P55" s="161">
        <v>0</v>
      </c>
      <c r="Q55" s="161">
        <v>2</v>
      </c>
      <c r="R55" s="161">
        <v>0</v>
      </c>
      <c r="S55" s="161">
        <v>0</v>
      </c>
      <c r="T55" s="161">
        <v>0</v>
      </c>
      <c r="U55" s="161">
        <v>1</v>
      </c>
      <c r="V55" s="161">
        <v>1</v>
      </c>
      <c r="W55" s="161">
        <v>0</v>
      </c>
      <c r="X55" s="161">
        <v>0</v>
      </c>
      <c r="Y55" s="161">
        <v>0</v>
      </c>
      <c r="Z55" s="161">
        <v>0</v>
      </c>
      <c r="AA55" s="161">
        <v>1386</v>
      </c>
      <c r="AB55" s="161">
        <v>383</v>
      </c>
      <c r="AC55" s="161">
        <v>363</v>
      </c>
      <c r="AD55" s="161">
        <v>557135</v>
      </c>
      <c r="AE55" s="161">
        <v>2</v>
      </c>
      <c r="AF55" s="161">
        <v>9</v>
      </c>
      <c r="AG55" s="161">
        <v>2</v>
      </c>
      <c r="AH55" s="161">
        <v>1</v>
      </c>
      <c r="AI55" s="161">
        <v>0</v>
      </c>
      <c r="AJ55" s="161">
        <v>0</v>
      </c>
      <c r="AK55" s="161">
        <v>67</v>
      </c>
      <c r="AL55" s="161">
        <v>0</v>
      </c>
      <c r="AM55" s="161">
        <v>0</v>
      </c>
      <c r="AN55" s="161">
        <v>27</v>
      </c>
      <c r="AO55" s="161">
        <v>95</v>
      </c>
      <c r="AP55" s="161">
        <v>51</v>
      </c>
      <c r="AQ55" s="161">
        <v>181</v>
      </c>
      <c r="AR55" s="161">
        <v>0</v>
      </c>
      <c r="AS55" s="161">
        <v>0</v>
      </c>
      <c r="AT55" s="161">
        <v>0</v>
      </c>
      <c r="AU55" s="161">
        <v>114</v>
      </c>
      <c r="AV55" s="161">
        <v>0</v>
      </c>
      <c r="AW55" s="161">
        <v>2</v>
      </c>
      <c r="AX55" s="161">
        <v>1</v>
      </c>
      <c r="AY55" s="161">
        <v>53</v>
      </c>
      <c r="AZ55" s="161">
        <v>0</v>
      </c>
      <c r="BA55" s="161">
        <v>0</v>
      </c>
      <c r="BB55" s="161">
        <v>0</v>
      </c>
      <c r="BC55" s="161">
        <v>0</v>
      </c>
      <c r="BD55" s="161">
        <v>0</v>
      </c>
      <c r="BE55" s="161">
        <v>4</v>
      </c>
      <c r="BF55" s="161">
        <v>619</v>
      </c>
      <c r="BG55" s="161">
        <v>97</v>
      </c>
      <c r="BH55" s="161">
        <v>19</v>
      </c>
      <c r="BI55" s="161">
        <v>150</v>
      </c>
      <c r="BJ55" s="161">
        <v>2</v>
      </c>
      <c r="BK55" s="161">
        <v>2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560771</v>
      </c>
      <c r="BR55" s="173"/>
      <c r="BS55" s="174"/>
      <c r="BT55" s="174"/>
      <c r="BU55" s="174"/>
      <c r="BV55" s="166">
        <v>2045</v>
      </c>
      <c r="BW55" s="167">
        <v>562816</v>
      </c>
      <c r="BX55" s="168">
        <v>0</v>
      </c>
      <c r="BY55" s="169">
        <v>67210.233999999997</v>
      </c>
      <c r="BZ55" s="170">
        <v>630026.23399999994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77089</v>
      </c>
      <c r="AF56" s="161">
        <v>0</v>
      </c>
      <c r="AG56" s="161">
        <v>824</v>
      </c>
      <c r="AH56" s="161">
        <v>20712</v>
      </c>
      <c r="AI56" s="161">
        <v>3619</v>
      </c>
      <c r="AJ56" s="161">
        <v>0</v>
      </c>
      <c r="AK56" s="161">
        <v>35627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137871</v>
      </c>
      <c r="BR56" s="173"/>
      <c r="BS56" s="174"/>
      <c r="BT56" s="174"/>
      <c r="BU56" s="174"/>
      <c r="BV56" s="166">
        <v>0</v>
      </c>
      <c r="BW56" s="167">
        <v>137871</v>
      </c>
      <c r="BX56" s="176">
        <v>-100609</v>
      </c>
      <c r="BY56" s="169">
        <v>5921.6660000000002</v>
      </c>
      <c r="BZ56" s="170">
        <v>43183.665999999997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0</v>
      </c>
      <c r="G57" s="161">
        <v>46</v>
      </c>
      <c r="H57" s="161">
        <v>3259</v>
      </c>
      <c r="I57" s="161">
        <v>521</v>
      </c>
      <c r="J57" s="161">
        <v>941</v>
      </c>
      <c r="K57" s="161">
        <v>128</v>
      </c>
      <c r="L57" s="161">
        <v>245</v>
      </c>
      <c r="M57" s="161"/>
      <c r="N57" s="161"/>
      <c r="O57" s="161">
        <v>971</v>
      </c>
      <c r="P57" s="161">
        <v>565</v>
      </c>
      <c r="Q57" s="161">
        <v>961</v>
      </c>
      <c r="R57" s="161">
        <v>21</v>
      </c>
      <c r="S57" s="161">
        <v>639</v>
      </c>
      <c r="T57" s="161">
        <v>318</v>
      </c>
      <c r="U57" s="161">
        <v>735</v>
      </c>
      <c r="V57" s="161">
        <v>612</v>
      </c>
      <c r="W57" s="161">
        <v>191</v>
      </c>
      <c r="X57" s="161">
        <v>179</v>
      </c>
      <c r="Y57" s="161">
        <v>826</v>
      </c>
      <c r="Z57" s="161">
        <v>944</v>
      </c>
      <c r="AA57" s="161">
        <v>2724</v>
      </c>
      <c r="AB57" s="161">
        <v>0</v>
      </c>
      <c r="AC57" s="161">
        <v>22</v>
      </c>
      <c r="AD57" s="161">
        <v>684</v>
      </c>
      <c r="AE57" s="161">
        <v>0</v>
      </c>
      <c r="AF57" s="161">
        <v>180188</v>
      </c>
      <c r="AG57" s="161">
        <v>0</v>
      </c>
      <c r="AH57" s="161">
        <v>3</v>
      </c>
      <c r="AI57" s="161">
        <v>156</v>
      </c>
      <c r="AJ57" s="161">
        <v>178</v>
      </c>
      <c r="AK57" s="161">
        <v>1422</v>
      </c>
      <c r="AL57" s="161">
        <v>105</v>
      </c>
      <c r="AM57" s="161">
        <v>182</v>
      </c>
      <c r="AN57" s="161">
        <v>43</v>
      </c>
      <c r="AO57" s="161">
        <v>99</v>
      </c>
      <c r="AP57" s="161">
        <v>711</v>
      </c>
      <c r="AQ57" s="161">
        <v>381</v>
      </c>
      <c r="AR57" s="161">
        <v>0</v>
      </c>
      <c r="AS57" s="161">
        <v>0</v>
      </c>
      <c r="AT57" s="161">
        <v>0</v>
      </c>
      <c r="AU57" s="161">
        <v>9</v>
      </c>
      <c r="AV57" s="161">
        <v>0</v>
      </c>
      <c r="AW57" s="161">
        <v>39</v>
      </c>
      <c r="AX57" s="161">
        <v>167</v>
      </c>
      <c r="AY57" s="161">
        <v>42</v>
      </c>
      <c r="AZ57" s="161">
        <v>3</v>
      </c>
      <c r="BA57" s="161">
        <v>328</v>
      </c>
      <c r="BB57" s="161">
        <v>449</v>
      </c>
      <c r="BC57" s="161">
        <v>1</v>
      </c>
      <c r="BD57" s="161">
        <v>35</v>
      </c>
      <c r="BE57" s="161">
        <v>195</v>
      </c>
      <c r="BF57" s="161">
        <v>0</v>
      </c>
      <c r="BG57" s="161">
        <v>0</v>
      </c>
      <c r="BH57" s="161">
        <v>0</v>
      </c>
      <c r="BI57" s="161">
        <v>435</v>
      </c>
      <c r="BJ57" s="161">
        <v>103</v>
      </c>
      <c r="BK57" s="161">
        <v>566</v>
      </c>
      <c r="BL57" s="161">
        <v>0</v>
      </c>
      <c r="BM57" s="161">
        <v>56</v>
      </c>
      <c r="BN57" s="161">
        <v>571</v>
      </c>
      <c r="BO57" s="161">
        <v>0</v>
      </c>
      <c r="BP57" s="172"/>
      <c r="BQ57" s="163">
        <v>201999</v>
      </c>
      <c r="BR57" s="173"/>
      <c r="BS57" s="174"/>
      <c r="BT57" s="174"/>
      <c r="BU57" s="174"/>
      <c r="BV57" s="166">
        <v>0</v>
      </c>
      <c r="BW57" s="167">
        <v>201999</v>
      </c>
      <c r="BX57" s="168">
        <v>-201999</v>
      </c>
      <c r="BY57" s="169">
        <v>0</v>
      </c>
      <c r="BZ57" s="170">
        <v>0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115</v>
      </c>
      <c r="H58" s="161">
        <v>2296</v>
      </c>
      <c r="I58" s="161">
        <v>47</v>
      </c>
      <c r="J58" s="161">
        <v>134</v>
      </c>
      <c r="K58" s="161">
        <v>132</v>
      </c>
      <c r="L58" s="161">
        <v>35</v>
      </c>
      <c r="M58" s="161"/>
      <c r="N58" s="161"/>
      <c r="O58" s="161">
        <v>3132</v>
      </c>
      <c r="P58" s="161">
        <v>38</v>
      </c>
      <c r="Q58" s="161">
        <v>142</v>
      </c>
      <c r="R58" s="161">
        <v>403</v>
      </c>
      <c r="S58" s="161">
        <v>102</v>
      </c>
      <c r="T58" s="161">
        <v>170</v>
      </c>
      <c r="U58" s="161">
        <v>98</v>
      </c>
      <c r="V58" s="161">
        <v>98</v>
      </c>
      <c r="W58" s="161">
        <v>82</v>
      </c>
      <c r="X58" s="161">
        <v>301</v>
      </c>
      <c r="Y58" s="161">
        <v>216</v>
      </c>
      <c r="Z58" s="161">
        <v>184</v>
      </c>
      <c r="AA58" s="161">
        <v>0</v>
      </c>
      <c r="AB58" s="161">
        <v>0</v>
      </c>
      <c r="AC58" s="161">
        <v>1</v>
      </c>
      <c r="AD58" s="161">
        <v>571</v>
      </c>
      <c r="AE58" s="161">
        <v>480</v>
      </c>
      <c r="AF58" s="161">
        <v>3670</v>
      </c>
      <c r="AG58" s="161">
        <v>151902</v>
      </c>
      <c r="AH58" s="161">
        <v>75</v>
      </c>
      <c r="AI58" s="161">
        <v>0</v>
      </c>
      <c r="AJ58" s="161">
        <v>9</v>
      </c>
      <c r="AK58" s="161">
        <v>267</v>
      </c>
      <c r="AL58" s="161">
        <v>3</v>
      </c>
      <c r="AM58" s="161">
        <v>749</v>
      </c>
      <c r="AN58" s="161">
        <v>564</v>
      </c>
      <c r="AO58" s="161">
        <v>46</v>
      </c>
      <c r="AP58" s="161">
        <v>16</v>
      </c>
      <c r="AQ58" s="161">
        <v>701</v>
      </c>
      <c r="AR58" s="161">
        <v>0</v>
      </c>
      <c r="AS58" s="161">
        <v>0</v>
      </c>
      <c r="AT58" s="161">
        <v>0</v>
      </c>
      <c r="AU58" s="161">
        <v>0</v>
      </c>
      <c r="AV58" s="161">
        <v>0</v>
      </c>
      <c r="AW58" s="161">
        <v>150</v>
      </c>
      <c r="AX58" s="161">
        <v>213</v>
      </c>
      <c r="AY58" s="161">
        <v>123</v>
      </c>
      <c r="AZ58" s="161">
        <v>124</v>
      </c>
      <c r="BA58" s="161">
        <v>186</v>
      </c>
      <c r="BB58" s="161">
        <v>420</v>
      </c>
      <c r="BC58" s="161">
        <v>104</v>
      </c>
      <c r="BD58" s="161">
        <v>0</v>
      </c>
      <c r="BE58" s="161">
        <v>345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144</v>
      </c>
      <c r="BL58" s="161">
        <v>0</v>
      </c>
      <c r="BM58" s="161">
        <v>2</v>
      </c>
      <c r="BN58" s="161">
        <v>42</v>
      </c>
      <c r="BO58" s="161">
        <v>0</v>
      </c>
      <c r="BP58" s="172"/>
      <c r="BQ58" s="163">
        <v>168632</v>
      </c>
      <c r="BR58" s="173"/>
      <c r="BS58" s="174"/>
      <c r="BT58" s="174"/>
      <c r="BU58" s="174"/>
      <c r="BV58" s="166">
        <v>2754</v>
      </c>
      <c r="BW58" s="167">
        <v>171386</v>
      </c>
      <c r="BX58" s="168">
        <v>-149511</v>
      </c>
      <c r="BY58" s="169">
        <v>207.06100000000001</v>
      </c>
      <c r="BZ58" s="170">
        <v>22082.061000000002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86193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86193</v>
      </c>
      <c r="BR59" s="173"/>
      <c r="BS59" s="174"/>
      <c r="BT59" s="174"/>
      <c r="BU59" s="174"/>
      <c r="BV59" s="166">
        <v>105</v>
      </c>
      <c r="BW59" s="167">
        <v>86298</v>
      </c>
      <c r="BX59" s="176">
        <v>-6956</v>
      </c>
      <c r="BY59" s="169">
        <v>3732.5349999999999</v>
      </c>
      <c r="BZ59" s="170">
        <v>83074.535000000003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135897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135897</v>
      </c>
      <c r="BR60" s="173"/>
      <c r="BS60" s="174"/>
      <c r="BT60" s="174"/>
      <c r="BU60" s="174"/>
      <c r="BV60" s="166">
        <v>1146</v>
      </c>
      <c r="BW60" s="167">
        <v>137043</v>
      </c>
      <c r="BX60" s="168">
        <v>0</v>
      </c>
      <c r="BY60" s="169">
        <v>614.33299999999997</v>
      </c>
      <c r="BZ60" s="170">
        <v>137657.33300000001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37685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37685</v>
      </c>
      <c r="BR61" s="173"/>
      <c r="BS61" s="174"/>
      <c r="BT61" s="174"/>
      <c r="BU61" s="174"/>
      <c r="BV61" s="166">
        <v>10444</v>
      </c>
      <c r="BW61" s="167">
        <v>48129</v>
      </c>
      <c r="BX61" s="168">
        <v>0</v>
      </c>
      <c r="BY61" s="169">
        <v>3436.81</v>
      </c>
      <c r="BZ61" s="170">
        <v>51565.81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3513</v>
      </c>
      <c r="AJ62" s="161">
        <v>0</v>
      </c>
      <c r="AK62" s="161">
        <v>40222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43735</v>
      </c>
      <c r="BR62" s="173"/>
      <c r="BS62" s="174"/>
      <c r="BT62" s="174"/>
      <c r="BU62" s="174"/>
      <c r="BV62" s="166">
        <v>57682</v>
      </c>
      <c r="BW62" s="167">
        <v>101417</v>
      </c>
      <c r="BX62" s="168">
        <v>0</v>
      </c>
      <c r="BY62" s="169">
        <v>943.52</v>
      </c>
      <c r="BZ62" s="170">
        <v>102360.52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17418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17418</v>
      </c>
      <c r="BR63" s="173"/>
      <c r="BS63" s="174"/>
      <c r="BT63" s="174"/>
      <c r="BU63" s="174"/>
      <c r="BV63" s="166">
        <v>1077</v>
      </c>
      <c r="BW63" s="167">
        <v>18495</v>
      </c>
      <c r="BX63" s="168">
        <v>0</v>
      </c>
      <c r="BY63" s="169">
        <v>887.85400000000004</v>
      </c>
      <c r="BZ63" s="170">
        <v>19382.853999999999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1119</v>
      </c>
      <c r="AH64" s="161">
        <v>0</v>
      </c>
      <c r="AI64" s="161">
        <v>0</v>
      </c>
      <c r="AJ64" s="161">
        <v>0</v>
      </c>
      <c r="AK64" s="161">
        <v>362</v>
      </c>
      <c r="AL64" s="161">
        <v>0</v>
      </c>
      <c r="AM64" s="161">
        <v>89339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540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395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91755</v>
      </c>
      <c r="BR64" s="173"/>
      <c r="BS64" s="174"/>
      <c r="BT64" s="174"/>
      <c r="BU64" s="174"/>
      <c r="BV64" s="166">
        <v>16001</v>
      </c>
      <c r="BW64" s="167">
        <v>107756</v>
      </c>
      <c r="BX64" s="168">
        <v>0</v>
      </c>
      <c r="BY64" s="169">
        <v>17857.458999999999</v>
      </c>
      <c r="BZ64" s="170">
        <v>125613.459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36914</v>
      </c>
      <c r="AO65" s="161">
        <v>0</v>
      </c>
      <c r="AP65" s="161">
        <v>233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37147</v>
      </c>
      <c r="BR65" s="173"/>
      <c r="BS65" s="174"/>
      <c r="BT65" s="174"/>
      <c r="BU65" s="174"/>
      <c r="BV65" s="166">
        <v>5918</v>
      </c>
      <c r="BW65" s="167">
        <v>43065</v>
      </c>
      <c r="BX65" s="168">
        <v>25386</v>
      </c>
      <c r="BY65" s="169">
        <v>3251.9810000000002</v>
      </c>
      <c r="BZ65" s="170">
        <v>71702.981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22617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1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22618</v>
      </c>
      <c r="BR66" s="173"/>
      <c r="BS66" s="174"/>
      <c r="BT66" s="174"/>
      <c r="BU66" s="174"/>
      <c r="BV66" s="166">
        <v>7289</v>
      </c>
      <c r="BW66" s="167">
        <v>29907</v>
      </c>
      <c r="BX66" s="168">
        <v>807</v>
      </c>
      <c r="BY66" s="169">
        <v>2464.2860000000001</v>
      </c>
      <c r="BZ66" s="170">
        <v>33178.286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67802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67802</v>
      </c>
      <c r="BR67" s="173"/>
      <c r="BS67" s="174"/>
      <c r="BT67" s="174"/>
      <c r="BU67" s="174"/>
      <c r="BV67" s="166">
        <v>6572</v>
      </c>
      <c r="BW67" s="167">
        <v>74374</v>
      </c>
      <c r="BX67" s="168">
        <v>0</v>
      </c>
      <c r="BY67" s="169">
        <v>7226.7860000000001</v>
      </c>
      <c r="BZ67" s="170">
        <v>81600.785999999993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27</v>
      </c>
      <c r="H68" s="161">
        <v>5</v>
      </c>
      <c r="I68" s="161">
        <v>0</v>
      </c>
      <c r="J68" s="161">
        <v>3</v>
      </c>
      <c r="K68" s="161">
        <v>1</v>
      </c>
      <c r="L68" s="161">
        <v>6</v>
      </c>
      <c r="M68" s="161"/>
      <c r="N68" s="161"/>
      <c r="O68" s="161">
        <v>30</v>
      </c>
      <c r="P68" s="161">
        <v>0</v>
      </c>
      <c r="Q68" s="161">
        <v>0</v>
      </c>
      <c r="R68" s="161">
        <v>2</v>
      </c>
      <c r="S68" s="161">
        <v>1</v>
      </c>
      <c r="T68" s="161">
        <v>0</v>
      </c>
      <c r="U68" s="161">
        <v>2</v>
      </c>
      <c r="V68" s="161">
        <v>14</v>
      </c>
      <c r="W68" s="161">
        <v>0</v>
      </c>
      <c r="X68" s="161">
        <v>8</v>
      </c>
      <c r="Y68" s="161">
        <v>29</v>
      </c>
      <c r="Z68" s="161">
        <v>2</v>
      </c>
      <c r="AA68" s="161">
        <v>0</v>
      </c>
      <c r="AB68" s="161">
        <v>0</v>
      </c>
      <c r="AC68" s="161">
        <v>4</v>
      </c>
      <c r="AD68" s="161">
        <v>30</v>
      </c>
      <c r="AE68" s="161">
        <v>10</v>
      </c>
      <c r="AF68" s="161">
        <v>36</v>
      </c>
      <c r="AG68" s="161">
        <v>33</v>
      </c>
      <c r="AH68" s="161">
        <v>81</v>
      </c>
      <c r="AI68" s="161">
        <v>15</v>
      </c>
      <c r="AJ68" s="161">
        <v>24</v>
      </c>
      <c r="AK68" s="161">
        <v>28</v>
      </c>
      <c r="AL68" s="161">
        <v>1</v>
      </c>
      <c r="AM68" s="161">
        <v>1</v>
      </c>
      <c r="AN68" s="161">
        <v>259</v>
      </c>
      <c r="AO68" s="161">
        <v>2</v>
      </c>
      <c r="AP68" s="161">
        <v>817</v>
      </c>
      <c r="AQ68" s="161">
        <v>96152</v>
      </c>
      <c r="AR68" s="161">
        <v>0</v>
      </c>
      <c r="AS68" s="161">
        <v>0</v>
      </c>
      <c r="AT68" s="161">
        <v>0</v>
      </c>
      <c r="AU68" s="161">
        <v>2</v>
      </c>
      <c r="AV68" s="161">
        <v>0</v>
      </c>
      <c r="AW68" s="161">
        <v>37</v>
      </c>
      <c r="AX68" s="161">
        <v>248</v>
      </c>
      <c r="AY68" s="161">
        <v>8</v>
      </c>
      <c r="AZ68" s="161">
        <v>7</v>
      </c>
      <c r="BA68" s="161">
        <v>30</v>
      </c>
      <c r="BB68" s="161">
        <v>4</v>
      </c>
      <c r="BC68" s="161">
        <v>4</v>
      </c>
      <c r="BD68" s="161">
        <v>0</v>
      </c>
      <c r="BE68" s="161">
        <v>207</v>
      </c>
      <c r="BF68" s="161">
        <v>770</v>
      </c>
      <c r="BG68" s="161">
        <v>14</v>
      </c>
      <c r="BH68" s="161">
        <v>0</v>
      </c>
      <c r="BI68" s="161">
        <v>4</v>
      </c>
      <c r="BJ68" s="161">
        <v>2</v>
      </c>
      <c r="BK68" s="161">
        <v>0</v>
      </c>
      <c r="BL68" s="161">
        <v>0</v>
      </c>
      <c r="BM68" s="161">
        <v>6</v>
      </c>
      <c r="BN68" s="161">
        <v>0</v>
      </c>
      <c r="BO68" s="161">
        <v>0</v>
      </c>
      <c r="BP68" s="172"/>
      <c r="BQ68" s="163">
        <v>98966</v>
      </c>
      <c r="BR68" s="173"/>
      <c r="BS68" s="174"/>
      <c r="BT68" s="174"/>
      <c r="BU68" s="174"/>
      <c r="BV68" s="166">
        <v>28285</v>
      </c>
      <c r="BW68" s="167">
        <v>127251</v>
      </c>
      <c r="BX68" s="168">
        <v>0</v>
      </c>
      <c r="BY68" s="169">
        <v>7582.3230000000003</v>
      </c>
      <c r="BZ68" s="170">
        <v>134833.323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165593</v>
      </c>
      <c r="AS69" s="161">
        <v>1343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166936</v>
      </c>
      <c r="BR69" s="173"/>
      <c r="BS69" s="174"/>
      <c r="BT69" s="174"/>
      <c r="BU69" s="174"/>
      <c r="BV69" s="166">
        <v>10000</v>
      </c>
      <c r="BW69" s="167">
        <v>176936</v>
      </c>
      <c r="BX69" s="168">
        <v>0</v>
      </c>
      <c r="BY69" s="169">
        <v>0</v>
      </c>
      <c r="BZ69" s="170">
        <v>176936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33784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33784</v>
      </c>
      <c r="BR70" s="173"/>
      <c r="BS70" s="174"/>
      <c r="BT70" s="174"/>
      <c r="BU70" s="174"/>
      <c r="BV70" s="166">
        <v>1367</v>
      </c>
      <c r="BW70" s="167">
        <v>35151</v>
      </c>
      <c r="BX70" s="168">
        <v>0</v>
      </c>
      <c r="BY70" s="169">
        <v>0</v>
      </c>
      <c r="BZ70" s="170">
        <v>35151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1139</v>
      </c>
      <c r="AT71" s="161">
        <v>24084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25223</v>
      </c>
      <c r="BR71" s="173"/>
      <c r="BS71" s="174"/>
      <c r="BT71" s="174"/>
      <c r="BU71" s="174"/>
      <c r="BV71" s="166">
        <v>4788</v>
      </c>
      <c r="BW71" s="167">
        <v>30011</v>
      </c>
      <c r="BX71" s="168">
        <v>0</v>
      </c>
      <c r="BY71" s="169">
        <v>0</v>
      </c>
      <c r="BZ71" s="170">
        <v>30011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71</v>
      </c>
      <c r="H72" s="161">
        <v>353</v>
      </c>
      <c r="I72" s="161">
        <v>15</v>
      </c>
      <c r="J72" s="161">
        <v>59</v>
      </c>
      <c r="K72" s="161">
        <v>4</v>
      </c>
      <c r="L72" s="161">
        <v>24</v>
      </c>
      <c r="M72" s="161"/>
      <c r="N72" s="161"/>
      <c r="O72" s="161">
        <v>82</v>
      </c>
      <c r="P72" s="161">
        <v>9</v>
      </c>
      <c r="Q72" s="161">
        <v>49</v>
      </c>
      <c r="R72" s="161">
        <v>3</v>
      </c>
      <c r="S72" s="161">
        <v>62</v>
      </c>
      <c r="T72" s="161">
        <v>3</v>
      </c>
      <c r="U72" s="161">
        <v>6</v>
      </c>
      <c r="V72" s="161">
        <v>49</v>
      </c>
      <c r="W72" s="161">
        <v>4</v>
      </c>
      <c r="X72" s="161">
        <v>52</v>
      </c>
      <c r="Y72" s="161">
        <v>32</v>
      </c>
      <c r="Z72" s="161">
        <v>104</v>
      </c>
      <c r="AA72" s="161">
        <v>201</v>
      </c>
      <c r="AB72" s="161">
        <v>1</v>
      </c>
      <c r="AC72" s="161">
        <v>46</v>
      </c>
      <c r="AD72" s="161">
        <v>6932</v>
      </c>
      <c r="AE72" s="161">
        <v>297</v>
      </c>
      <c r="AF72" s="161">
        <v>727</v>
      </c>
      <c r="AG72" s="161">
        <v>703</v>
      </c>
      <c r="AH72" s="161">
        <v>250</v>
      </c>
      <c r="AI72" s="161">
        <v>540</v>
      </c>
      <c r="AJ72" s="161">
        <v>2</v>
      </c>
      <c r="AK72" s="161">
        <v>4384</v>
      </c>
      <c r="AL72" s="161">
        <v>53</v>
      </c>
      <c r="AM72" s="161">
        <v>888</v>
      </c>
      <c r="AN72" s="161">
        <v>66</v>
      </c>
      <c r="AO72" s="161">
        <v>78</v>
      </c>
      <c r="AP72" s="161">
        <v>21</v>
      </c>
      <c r="AQ72" s="161">
        <v>137</v>
      </c>
      <c r="AR72" s="161">
        <v>514</v>
      </c>
      <c r="AS72" s="161">
        <v>727</v>
      </c>
      <c r="AT72" s="161">
        <v>48</v>
      </c>
      <c r="AU72" s="161">
        <v>182778</v>
      </c>
      <c r="AV72" s="161">
        <v>0</v>
      </c>
      <c r="AW72" s="161">
        <v>324</v>
      </c>
      <c r="AX72" s="161">
        <v>280</v>
      </c>
      <c r="AY72" s="161">
        <v>71</v>
      </c>
      <c r="AZ72" s="161">
        <v>40</v>
      </c>
      <c r="BA72" s="161">
        <v>73</v>
      </c>
      <c r="BB72" s="161">
        <v>363</v>
      </c>
      <c r="BC72" s="161">
        <v>60</v>
      </c>
      <c r="BD72" s="161">
        <v>135</v>
      </c>
      <c r="BE72" s="161">
        <v>228</v>
      </c>
      <c r="BF72" s="161">
        <v>0</v>
      </c>
      <c r="BG72" s="161">
        <v>0</v>
      </c>
      <c r="BH72" s="161">
        <v>0</v>
      </c>
      <c r="BI72" s="161">
        <v>0</v>
      </c>
      <c r="BJ72" s="161">
        <v>19</v>
      </c>
      <c r="BK72" s="161">
        <v>611</v>
      </c>
      <c r="BL72" s="161">
        <v>0</v>
      </c>
      <c r="BM72" s="161">
        <v>3</v>
      </c>
      <c r="BN72" s="161">
        <v>88</v>
      </c>
      <c r="BO72" s="161">
        <v>0</v>
      </c>
      <c r="BP72" s="172"/>
      <c r="BQ72" s="163">
        <v>202669</v>
      </c>
      <c r="BR72" s="173"/>
      <c r="BS72" s="174"/>
      <c r="BT72" s="174"/>
      <c r="BU72" s="174"/>
      <c r="BV72" s="166">
        <v>340</v>
      </c>
      <c r="BW72" s="167">
        <v>203009</v>
      </c>
      <c r="BX72" s="168">
        <v>0</v>
      </c>
      <c r="BY72" s="169">
        <v>11560.611000000001</v>
      </c>
      <c r="BZ72" s="170">
        <v>214569.611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172468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172468</v>
      </c>
      <c r="BR73" s="173"/>
      <c r="BS73" s="174"/>
      <c r="BT73" s="174"/>
      <c r="BU73" s="174"/>
      <c r="BV73" s="166">
        <v>0</v>
      </c>
      <c r="BW73" s="167">
        <v>172468</v>
      </c>
      <c r="BX73" s="168">
        <v>0</v>
      </c>
      <c r="BY73" s="169">
        <v>0</v>
      </c>
      <c r="BZ73" s="170">
        <v>172468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66981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66981</v>
      </c>
      <c r="BR74" s="173"/>
      <c r="BS74" s="174"/>
      <c r="BT74" s="174"/>
      <c r="BU74" s="174"/>
      <c r="BV74" s="166">
        <v>23539</v>
      </c>
      <c r="BW74" s="167">
        <v>90520</v>
      </c>
      <c r="BX74" s="168">
        <v>0</v>
      </c>
      <c r="BY74" s="169">
        <v>3489.2730000000001</v>
      </c>
      <c r="BZ74" s="170">
        <v>94009.273000000001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3710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0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106140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227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110077</v>
      </c>
      <c r="BR75" s="173"/>
      <c r="BS75" s="174"/>
      <c r="BT75" s="174"/>
      <c r="BU75" s="174"/>
      <c r="BV75" s="166">
        <v>8130</v>
      </c>
      <c r="BW75" s="167">
        <v>118207</v>
      </c>
      <c r="BX75" s="168">
        <v>0</v>
      </c>
      <c r="BY75" s="169">
        <v>1269.9570000000001</v>
      </c>
      <c r="BZ75" s="170">
        <v>119476.95699999999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11</v>
      </c>
      <c r="E76" s="161">
        <v>17</v>
      </c>
      <c r="F76" s="161">
        <v>1143</v>
      </c>
      <c r="G76" s="161">
        <v>1728</v>
      </c>
      <c r="H76" s="161">
        <v>1150</v>
      </c>
      <c r="I76" s="161">
        <v>125</v>
      </c>
      <c r="J76" s="161">
        <v>162</v>
      </c>
      <c r="K76" s="161">
        <v>114</v>
      </c>
      <c r="L76" s="161">
        <v>93</v>
      </c>
      <c r="M76" s="161"/>
      <c r="N76" s="161"/>
      <c r="O76" s="161">
        <v>1452</v>
      </c>
      <c r="P76" s="161">
        <v>168</v>
      </c>
      <c r="Q76" s="161">
        <v>145</v>
      </c>
      <c r="R76" s="161">
        <v>442</v>
      </c>
      <c r="S76" s="161">
        <v>1279</v>
      </c>
      <c r="T76" s="161">
        <v>1932</v>
      </c>
      <c r="U76" s="161">
        <v>555</v>
      </c>
      <c r="V76" s="161">
        <v>1273</v>
      </c>
      <c r="W76" s="161">
        <v>241</v>
      </c>
      <c r="X76" s="161">
        <v>507</v>
      </c>
      <c r="Y76" s="161">
        <v>418</v>
      </c>
      <c r="Z76" s="161">
        <v>377</v>
      </c>
      <c r="AA76" s="161">
        <v>260</v>
      </c>
      <c r="AB76" s="161">
        <v>14</v>
      </c>
      <c r="AC76" s="161">
        <v>116</v>
      </c>
      <c r="AD76" s="161">
        <v>357</v>
      </c>
      <c r="AE76" s="161">
        <v>47</v>
      </c>
      <c r="AF76" s="161">
        <v>1154</v>
      </c>
      <c r="AG76" s="161">
        <v>293</v>
      </c>
      <c r="AH76" s="161">
        <v>112</v>
      </c>
      <c r="AI76" s="161">
        <v>201</v>
      </c>
      <c r="AJ76" s="161">
        <v>21</v>
      </c>
      <c r="AK76" s="161">
        <v>212</v>
      </c>
      <c r="AL76" s="161">
        <v>1</v>
      </c>
      <c r="AM76" s="161">
        <v>46</v>
      </c>
      <c r="AN76" s="161">
        <v>2814</v>
      </c>
      <c r="AO76" s="161">
        <v>84</v>
      </c>
      <c r="AP76" s="161">
        <v>1122</v>
      </c>
      <c r="AQ76" s="161">
        <v>6262</v>
      </c>
      <c r="AR76" s="161">
        <v>966</v>
      </c>
      <c r="AS76" s="161">
        <v>586</v>
      </c>
      <c r="AT76" s="161">
        <v>197</v>
      </c>
      <c r="AU76" s="161">
        <v>36</v>
      </c>
      <c r="AV76" s="161">
        <v>0</v>
      </c>
      <c r="AW76" s="161">
        <v>659</v>
      </c>
      <c r="AX76" s="161">
        <v>2955</v>
      </c>
      <c r="AY76" s="161">
        <v>20097</v>
      </c>
      <c r="AZ76" s="161">
        <v>151</v>
      </c>
      <c r="BA76" s="161">
        <v>483</v>
      </c>
      <c r="BB76" s="161">
        <v>139</v>
      </c>
      <c r="BC76" s="161">
        <v>59</v>
      </c>
      <c r="BD76" s="161">
        <v>45</v>
      </c>
      <c r="BE76" s="161">
        <v>240</v>
      </c>
      <c r="BF76" s="161">
        <v>3271</v>
      </c>
      <c r="BG76" s="161">
        <v>18142</v>
      </c>
      <c r="BH76" s="161">
        <v>4570</v>
      </c>
      <c r="BI76" s="161">
        <v>0</v>
      </c>
      <c r="BJ76" s="161">
        <v>175</v>
      </c>
      <c r="BK76" s="161">
        <v>49</v>
      </c>
      <c r="BL76" s="161">
        <v>58</v>
      </c>
      <c r="BM76" s="161">
        <v>1</v>
      </c>
      <c r="BN76" s="161">
        <v>14</v>
      </c>
      <c r="BO76" s="161">
        <v>0</v>
      </c>
      <c r="BP76" s="172"/>
      <c r="BQ76" s="163">
        <v>79341</v>
      </c>
      <c r="BR76" s="173"/>
      <c r="BS76" s="174"/>
      <c r="BT76" s="174"/>
      <c r="BU76" s="174"/>
      <c r="BV76" s="166">
        <v>2785</v>
      </c>
      <c r="BW76" s="167">
        <v>82126</v>
      </c>
      <c r="BX76" s="168">
        <v>0</v>
      </c>
      <c r="BY76" s="169">
        <v>-4798.848</v>
      </c>
      <c r="BZ76" s="170">
        <v>77327.152000000002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652</v>
      </c>
      <c r="AI77" s="161">
        <v>0</v>
      </c>
      <c r="AJ77" s="161">
        <v>0</v>
      </c>
      <c r="AK77" s="161">
        <v>72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23750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46</v>
      </c>
      <c r="BK77" s="161">
        <v>68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24588</v>
      </c>
      <c r="BR77" s="173"/>
      <c r="BS77" s="174"/>
      <c r="BT77" s="174"/>
      <c r="BU77" s="174"/>
      <c r="BV77" s="166">
        <v>6662</v>
      </c>
      <c r="BW77" s="167">
        <v>31250</v>
      </c>
      <c r="BX77" s="168">
        <v>0</v>
      </c>
      <c r="BY77" s="169">
        <v>1348.953</v>
      </c>
      <c r="BZ77" s="170">
        <v>32598.953000000001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65</v>
      </c>
      <c r="H78" s="161">
        <v>1338</v>
      </c>
      <c r="I78" s="161">
        <v>28</v>
      </c>
      <c r="J78" s="161">
        <v>77</v>
      </c>
      <c r="K78" s="161">
        <v>76</v>
      </c>
      <c r="L78" s="161">
        <v>22</v>
      </c>
      <c r="M78" s="161"/>
      <c r="N78" s="161"/>
      <c r="O78" s="161">
        <v>1263</v>
      </c>
      <c r="P78" s="161">
        <v>21</v>
      </c>
      <c r="Q78" s="161">
        <v>80</v>
      </c>
      <c r="R78" s="161">
        <v>236</v>
      </c>
      <c r="S78" s="161">
        <v>61</v>
      </c>
      <c r="T78" s="161">
        <v>100</v>
      </c>
      <c r="U78" s="161">
        <v>56</v>
      </c>
      <c r="V78" s="161">
        <v>58</v>
      </c>
      <c r="W78" s="161">
        <v>48</v>
      </c>
      <c r="X78" s="161">
        <v>176</v>
      </c>
      <c r="Y78" s="161">
        <v>126</v>
      </c>
      <c r="Z78" s="161">
        <v>106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230</v>
      </c>
      <c r="AI78" s="161">
        <v>0</v>
      </c>
      <c r="AJ78" s="161">
        <v>1448</v>
      </c>
      <c r="AK78" s="161">
        <v>1043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16982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23640</v>
      </c>
      <c r="BR78" s="173"/>
      <c r="BS78" s="174"/>
      <c r="BT78" s="174"/>
      <c r="BU78" s="174"/>
      <c r="BV78" s="166">
        <v>9683</v>
      </c>
      <c r="BW78" s="167">
        <v>33323</v>
      </c>
      <c r="BX78" s="168">
        <v>0</v>
      </c>
      <c r="BY78" s="169">
        <v>1149.19</v>
      </c>
      <c r="BZ78" s="170">
        <v>34472.19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3115</v>
      </c>
      <c r="H79" s="161">
        <v>599</v>
      </c>
      <c r="I79" s="161">
        <v>150</v>
      </c>
      <c r="J79" s="161">
        <v>42</v>
      </c>
      <c r="K79" s="161">
        <v>37</v>
      </c>
      <c r="L79" s="161">
        <v>13</v>
      </c>
      <c r="M79" s="161"/>
      <c r="N79" s="161"/>
      <c r="O79" s="161">
        <v>518</v>
      </c>
      <c r="P79" s="161">
        <v>10</v>
      </c>
      <c r="Q79" s="161">
        <v>51</v>
      </c>
      <c r="R79" s="161">
        <v>96</v>
      </c>
      <c r="S79" s="161">
        <v>35</v>
      </c>
      <c r="T79" s="161">
        <v>41</v>
      </c>
      <c r="U79" s="161">
        <v>23</v>
      </c>
      <c r="V79" s="161">
        <v>51</v>
      </c>
      <c r="W79" s="161">
        <v>21</v>
      </c>
      <c r="X79" s="161">
        <v>85</v>
      </c>
      <c r="Y79" s="161">
        <v>55</v>
      </c>
      <c r="Z79" s="161">
        <v>103</v>
      </c>
      <c r="AA79" s="161">
        <v>1312</v>
      </c>
      <c r="AB79" s="161">
        <v>30</v>
      </c>
      <c r="AC79" s="161">
        <v>381</v>
      </c>
      <c r="AD79" s="161">
        <v>647</v>
      </c>
      <c r="AE79" s="161">
        <v>1082</v>
      </c>
      <c r="AF79" s="161">
        <v>7609</v>
      </c>
      <c r="AG79" s="161">
        <v>1591</v>
      </c>
      <c r="AH79" s="161">
        <v>370</v>
      </c>
      <c r="AI79" s="161">
        <v>5426</v>
      </c>
      <c r="AJ79" s="161">
        <v>988</v>
      </c>
      <c r="AK79" s="161">
        <v>222</v>
      </c>
      <c r="AL79" s="161">
        <v>2</v>
      </c>
      <c r="AM79" s="161">
        <v>1027</v>
      </c>
      <c r="AN79" s="161">
        <v>1379</v>
      </c>
      <c r="AO79" s="161">
        <v>1348</v>
      </c>
      <c r="AP79" s="161">
        <v>840</v>
      </c>
      <c r="AQ79" s="161">
        <v>1510</v>
      </c>
      <c r="AR79" s="161">
        <v>0</v>
      </c>
      <c r="AS79" s="161">
        <v>0</v>
      </c>
      <c r="AT79" s="161">
        <v>0</v>
      </c>
      <c r="AU79" s="161">
        <v>0</v>
      </c>
      <c r="AV79" s="161">
        <v>0</v>
      </c>
      <c r="AW79" s="161">
        <v>182</v>
      </c>
      <c r="AX79" s="161">
        <v>575</v>
      </c>
      <c r="AY79" s="161">
        <v>166</v>
      </c>
      <c r="AZ79" s="161">
        <v>46</v>
      </c>
      <c r="BA79" s="161">
        <v>76</v>
      </c>
      <c r="BB79" s="161">
        <v>41096</v>
      </c>
      <c r="BC79" s="161">
        <v>85</v>
      </c>
      <c r="BD79" s="161">
        <v>0</v>
      </c>
      <c r="BE79" s="161">
        <v>596</v>
      </c>
      <c r="BF79" s="161">
        <v>0</v>
      </c>
      <c r="BG79" s="161">
        <v>0</v>
      </c>
      <c r="BH79" s="161">
        <v>0</v>
      </c>
      <c r="BI79" s="161">
        <v>0</v>
      </c>
      <c r="BJ79" s="161">
        <v>46</v>
      </c>
      <c r="BK79" s="161">
        <v>221</v>
      </c>
      <c r="BL79" s="161">
        <v>0</v>
      </c>
      <c r="BM79" s="161">
        <v>6</v>
      </c>
      <c r="BN79" s="161">
        <v>135</v>
      </c>
      <c r="BO79" s="161">
        <v>0</v>
      </c>
      <c r="BP79" s="172"/>
      <c r="BQ79" s="163">
        <v>74039</v>
      </c>
      <c r="BR79" s="173"/>
      <c r="BS79" s="174"/>
      <c r="BT79" s="174"/>
      <c r="BU79" s="174"/>
      <c r="BV79" s="166">
        <v>27085</v>
      </c>
      <c r="BW79" s="167">
        <v>101124</v>
      </c>
      <c r="BX79" s="168">
        <v>0</v>
      </c>
      <c r="BY79" s="169">
        <v>1091.172</v>
      </c>
      <c r="BZ79" s="170">
        <v>102215.17200000001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5001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32888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37889</v>
      </c>
      <c r="BR80" s="173"/>
      <c r="BS80" s="174"/>
      <c r="BT80" s="174"/>
      <c r="BU80" s="174"/>
      <c r="BV80" s="166">
        <v>5977</v>
      </c>
      <c r="BW80" s="167">
        <v>43866</v>
      </c>
      <c r="BX80" s="168">
        <v>0</v>
      </c>
      <c r="BY80" s="169">
        <v>1172.9469999999999</v>
      </c>
      <c r="BZ80" s="170">
        <v>45038.947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19783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19783</v>
      </c>
      <c r="BR81" s="173"/>
      <c r="BS81" s="174"/>
      <c r="BT81" s="174"/>
      <c r="BU81" s="174"/>
      <c r="BV81" s="166">
        <v>0</v>
      </c>
      <c r="BW81" s="167">
        <v>19783</v>
      </c>
      <c r="BX81" s="168">
        <v>0</v>
      </c>
      <c r="BY81" s="169">
        <v>246.06100000000001</v>
      </c>
      <c r="BZ81" s="170">
        <v>20029.061000000002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61373</v>
      </c>
      <c r="BF82" s="161">
        <v>0</v>
      </c>
      <c r="BG82" s="161">
        <v>0</v>
      </c>
      <c r="BH82" s="161">
        <v>0</v>
      </c>
      <c r="BI82" s="161">
        <v>0</v>
      </c>
      <c r="BJ82" s="161">
        <v>69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61442</v>
      </c>
      <c r="BR82" s="173"/>
      <c r="BS82" s="174"/>
      <c r="BT82" s="174"/>
      <c r="BU82" s="174"/>
      <c r="BV82" s="166">
        <v>9162</v>
      </c>
      <c r="BW82" s="167">
        <v>70604</v>
      </c>
      <c r="BX82" s="168">
        <v>0</v>
      </c>
      <c r="BY82" s="169">
        <v>3921.1880000000001</v>
      </c>
      <c r="BZ82" s="170">
        <v>74525.187999999995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8</v>
      </c>
      <c r="AC83" s="161">
        <v>52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331102</v>
      </c>
      <c r="BG83" s="161">
        <v>192</v>
      </c>
      <c r="BH83" s="161">
        <v>684</v>
      </c>
      <c r="BI83" s="161">
        <v>459</v>
      </c>
      <c r="BJ83" s="161">
        <v>57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332554</v>
      </c>
      <c r="BR83" s="173"/>
      <c r="BS83" s="174"/>
      <c r="BT83" s="174"/>
      <c r="BU83" s="174"/>
      <c r="BV83" s="166">
        <v>0</v>
      </c>
      <c r="BW83" s="167">
        <v>332554</v>
      </c>
      <c r="BX83" s="168">
        <v>0</v>
      </c>
      <c r="BY83" s="169">
        <v>907.49400000000003</v>
      </c>
      <c r="BZ83" s="170">
        <v>333461.49400000001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652</v>
      </c>
      <c r="BG84" s="161">
        <v>175380</v>
      </c>
      <c r="BH84" s="161">
        <v>88</v>
      </c>
      <c r="BI84" s="161">
        <v>0</v>
      </c>
      <c r="BJ84" s="161">
        <v>2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176122</v>
      </c>
      <c r="BR84" s="173"/>
      <c r="BS84" s="174"/>
      <c r="BT84" s="174"/>
      <c r="BU84" s="174"/>
      <c r="BV84" s="166">
        <v>0</v>
      </c>
      <c r="BW84" s="167">
        <v>176122</v>
      </c>
      <c r="BX84" s="168">
        <v>0</v>
      </c>
      <c r="BY84" s="169">
        <v>0</v>
      </c>
      <c r="BZ84" s="170">
        <v>176122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195583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195583</v>
      </c>
      <c r="BR85" s="173"/>
      <c r="BS85" s="174"/>
      <c r="BT85" s="174"/>
      <c r="BU85" s="174"/>
      <c r="BV85" s="166">
        <v>0</v>
      </c>
      <c r="BW85" s="167">
        <v>195583</v>
      </c>
      <c r="BX85" s="168">
        <v>0</v>
      </c>
      <c r="BY85" s="169">
        <v>0</v>
      </c>
      <c r="BZ85" s="170">
        <v>195583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215052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215052</v>
      </c>
      <c r="BR86" s="173"/>
      <c r="BS86" s="174"/>
      <c r="BT86" s="174"/>
      <c r="BU86" s="174"/>
      <c r="BV86" s="166">
        <v>0</v>
      </c>
      <c r="BW86" s="167">
        <v>215052</v>
      </c>
      <c r="BX86" s="168">
        <v>0</v>
      </c>
      <c r="BY86" s="169">
        <v>0</v>
      </c>
      <c r="BZ86" s="170">
        <v>215052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36144</v>
      </c>
      <c r="BK87" s="161">
        <v>14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36158</v>
      </c>
      <c r="BR87" s="173"/>
      <c r="BS87" s="174"/>
      <c r="BT87" s="174"/>
      <c r="BU87" s="174"/>
      <c r="BV87" s="166">
        <v>2251</v>
      </c>
      <c r="BW87" s="167">
        <v>38409</v>
      </c>
      <c r="BX87" s="168">
        <v>0</v>
      </c>
      <c r="BY87" s="169">
        <v>5195.3029999999999</v>
      </c>
      <c r="BZ87" s="170">
        <v>43604.303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19999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19999</v>
      </c>
      <c r="BR88" s="173"/>
      <c r="BS88" s="174"/>
      <c r="BT88" s="174"/>
      <c r="BU88" s="174"/>
      <c r="BV88" s="166">
        <v>989</v>
      </c>
      <c r="BW88" s="167">
        <v>20988</v>
      </c>
      <c r="BX88" s="168">
        <v>0</v>
      </c>
      <c r="BY88" s="169">
        <v>346.904</v>
      </c>
      <c r="BZ88" s="170">
        <v>21334.903999999999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33210</v>
      </c>
      <c r="BM89" s="161">
        <v>0</v>
      </c>
      <c r="BN89" s="161">
        <v>0</v>
      </c>
      <c r="BO89" s="161">
        <v>0</v>
      </c>
      <c r="BP89" s="172"/>
      <c r="BQ89" s="163">
        <v>33210</v>
      </c>
      <c r="BR89" s="173"/>
      <c r="BS89" s="174"/>
      <c r="BT89" s="174"/>
      <c r="BU89" s="174"/>
      <c r="BV89" s="166">
        <v>0</v>
      </c>
      <c r="BW89" s="167">
        <v>33210</v>
      </c>
      <c r="BX89" s="168">
        <v>0</v>
      </c>
      <c r="BY89" s="169">
        <v>0</v>
      </c>
      <c r="BZ89" s="170">
        <v>33210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1846</v>
      </c>
      <c r="AG90" s="161">
        <v>746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2300</v>
      </c>
      <c r="BN90" s="161">
        <v>0</v>
      </c>
      <c r="BO90" s="161">
        <v>0</v>
      </c>
      <c r="BP90" s="172"/>
      <c r="BQ90" s="163">
        <v>4892</v>
      </c>
      <c r="BR90" s="173"/>
      <c r="BS90" s="174"/>
      <c r="BT90" s="174"/>
      <c r="BU90" s="174"/>
      <c r="BV90" s="166">
        <v>0</v>
      </c>
      <c r="BW90" s="167">
        <v>4892</v>
      </c>
      <c r="BX90" s="168">
        <v>0</v>
      </c>
      <c r="BY90" s="169">
        <v>882.85799999999995</v>
      </c>
      <c r="BZ90" s="170">
        <v>5774.8580000000002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44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69</v>
      </c>
      <c r="BL91" s="161">
        <v>0</v>
      </c>
      <c r="BM91" s="161">
        <v>0</v>
      </c>
      <c r="BN91" s="161">
        <v>18794</v>
      </c>
      <c r="BO91" s="161">
        <v>0</v>
      </c>
      <c r="BP91" s="172"/>
      <c r="BQ91" s="163">
        <v>18907</v>
      </c>
      <c r="BR91" s="173"/>
      <c r="BS91" s="174"/>
      <c r="BT91" s="174"/>
      <c r="BU91" s="174"/>
      <c r="BV91" s="166">
        <v>288</v>
      </c>
      <c r="BW91" s="167">
        <v>19195</v>
      </c>
      <c r="BX91" s="168">
        <v>0</v>
      </c>
      <c r="BY91" s="169">
        <v>4142.7910000000002</v>
      </c>
      <c r="BZ91" s="170">
        <v>23337.791000000001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223</v>
      </c>
      <c r="BP92" s="172"/>
      <c r="BQ92" s="163">
        <v>223</v>
      </c>
      <c r="BR92" s="173"/>
      <c r="BS92" s="174"/>
      <c r="BT92" s="174"/>
      <c r="BU92" s="174"/>
      <c r="BV92" s="166">
        <v>0</v>
      </c>
      <c r="BW92" s="167">
        <v>223</v>
      </c>
      <c r="BX92" s="168">
        <v>0</v>
      </c>
      <c r="BY92" s="169">
        <v>0</v>
      </c>
      <c r="BZ92" s="170">
        <v>223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38662</v>
      </c>
      <c r="E94" s="190">
        <v>8540</v>
      </c>
      <c r="F94" s="190">
        <v>97420</v>
      </c>
      <c r="G94" s="190">
        <v>613176</v>
      </c>
      <c r="H94" s="190">
        <v>224565</v>
      </c>
      <c r="I94" s="190">
        <v>8492</v>
      </c>
      <c r="J94" s="190">
        <v>29312</v>
      </c>
      <c r="K94" s="190">
        <v>14590</v>
      </c>
      <c r="L94" s="190">
        <v>8608</v>
      </c>
      <c r="M94" s="190">
        <v>0</v>
      </c>
      <c r="N94" s="190">
        <v>0</v>
      </c>
      <c r="O94" s="190">
        <v>128391</v>
      </c>
      <c r="P94" s="190">
        <v>12456</v>
      </c>
      <c r="Q94" s="190">
        <v>34660</v>
      </c>
      <c r="R94" s="190">
        <v>71339</v>
      </c>
      <c r="S94" s="190">
        <v>42088</v>
      </c>
      <c r="T94" s="190">
        <v>22369</v>
      </c>
      <c r="U94" s="190">
        <v>23463</v>
      </c>
      <c r="V94" s="190">
        <v>46984</v>
      </c>
      <c r="W94" s="190">
        <v>10928</v>
      </c>
      <c r="X94" s="190">
        <v>45662</v>
      </c>
      <c r="Y94" s="190">
        <v>14641</v>
      </c>
      <c r="Z94" s="190">
        <v>41864</v>
      </c>
      <c r="AA94" s="190">
        <v>81700</v>
      </c>
      <c r="AB94" s="190">
        <v>8615</v>
      </c>
      <c r="AC94" s="190">
        <v>44877</v>
      </c>
      <c r="AD94" s="190">
        <v>570854</v>
      </c>
      <c r="AE94" s="190">
        <v>79011</v>
      </c>
      <c r="AF94" s="190">
        <v>195253</v>
      </c>
      <c r="AG94" s="190">
        <v>157217</v>
      </c>
      <c r="AH94" s="190">
        <v>108814</v>
      </c>
      <c r="AI94" s="190">
        <v>149367</v>
      </c>
      <c r="AJ94" s="190">
        <v>40493</v>
      </c>
      <c r="AK94" s="190">
        <v>83995</v>
      </c>
      <c r="AL94" s="190">
        <v>17583</v>
      </c>
      <c r="AM94" s="190">
        <v>92234</v>
      </c>
      <c r="AN94" s="190">
        <v>43412</v>
      </c>
      <c r="AO94" s="190">
        <v>24464</v>
      </c>
      <c r="AP94" s="190">
        <v>71664</v>
      </c>
      <c r="AQ94" s="190">
        <v>105505</v>
      </c>
      <c r="AR94" s="190">
        <v>167073</v>
      </c>
      <c r="AS94" s="190">
        <v>37579</v>
      </c>
      <c r="AT94" s="190">
        <v>24329</v>
      </c>
      <c r="AU94" s="190">
        <v>182955</v>
      </c>
      <c r="AV94" s="190">
        <v>173008</v>
      </c>
      <c r="AW94" s="190">
        <v>68379</v>
      </c>
      <c r="AX94" s="190">
        <v>110607</v>
      </c>
      <c r="AY94" s="190">
        <v>21194</v>
      </c>
      <c r="AZ94" s="190">
        <v>24146</v>
      </c>
      <c r="BA94" s="190">
        <v>18162</v>
      </c>
      <c r="BB94" s="190">
        <v>42474</v>
      </c>
      <c r="BC94" s="190">
        <v>33201</v>
      </c>
      <c r="BD94" s="190">
        <v>19998</v>
      </c>
      <c r="BE94" s="190">
        <v>63227</v>
      </c>
      <c r="BF94" s="190">
        <v>336641</v>
      </c>
      <c r="BG94" s="190">
        <v>193825</v>
      </c>
      <c r="BH94" s="190">
        <v>200944</v>
      </c>
      <c r="BI94" s="190">
        <v>220047</v>
      </c>
      <c r="BJ94" s="190">
        <v>36666</v>
      </c>
      <c r="BK94" s="190">
        <v>22141</v>
      </c>
      <c r="BL94" s="190">
        <v>33268</v>
      </c>
      <c r="BM94" s="190">
        <v>2374</v>
      </c>
      <c r="BN94" s="190">
        <v>19644</v>
      </c>
      <c r="BO94" s="190">
        <v>223</v>
      </c>
      <c r="BP94" s="190">
        <v>0</v>
      </c>
      <c r="BQ94" s="190">
        <v>5465373</v>
      </c>
      <c r="BR94" s="191"/>
      <c r="BS94" s="192"/>
      <c r="BT94" s="192"/>
      <c r="BU94" s="193"/>
      <c r="BV94" s="194">
        <v>963801</v>
      </c>
      <c r="BW94" s="195">
        <v>6429174</v>
      </c>
      <c r="BX94" s="191">
        <v>0</v>
      </c>
      <c r="BY94" s="191">
        <v>375567.99699999997</v>
      </c>
      <c r="BZ94" s="170">
        <v>6804741.9969999995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118120</v>
      </c>
      <c r="BW96" s="195">
        <v>118120</v>
      </c>
      <c r="BX96" s="215"/>
      <c r="BY96" s="216">
        <v>0</v>
      </c>
      <c r="BZ96" s="170">
        <v>118120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38662</v>
      </c>
      <c r="E97" s="190">
        <v>8540</v>
      </c>
      <c r="F97" s="190">
        <v>97420</v>
      </c>
      <c r="G97" s="190">
        <v>613176</v>
      </c>
      <c r="H97" s="190">
        <v>224565</v>
      </c>
      <c r="I97" s="190">
        <v>8492</v>
      </c>
      <c r="J97" s="190">
        <v>29312</v>
      </c>
      <c r="K97" s="190">
        <v>14590</v>
      </c>
      <c r="L97" s="190">
        <v>8608</v>
      </c>
      <c r="M97" s="190"/>
      <c r="N97" s="190"/>
      <c r="O97" s="190">
        <v>128391</v>
      </c>
      <c r="P97" s="190">
        <v>12456</v>
      </c>
      <c r="Q97" s="190">
        <v>34660</v>
      </c>
      <c r="R97" s="190">
        <v>71339</v>
      </c>
      <c r="S97" s="190">
        <v>42088</v>
      </c>
      <c r="T97" s="190">
        <v>22369</v>
      </c>
      <c r="U97" s="190">
        <v>23463</v>
      </c>
      <c r="V97" s="190">
        <v>46984</v>
      </c>
      <c r="W97" s="190">
        <v>10928</v>
      </c>
      <c r="X97" s="190">
        <v>45662</v>
      </c>
      <c r="Y97" s="190">
        <v>14641</v>
      </c>
      <c r="Z97" s="190">
        <v>41864</v>
      </c>
      <c r="AA97" s="190">
        <v>81700</v>
      </c>
      <c r="AB97" s="190">
        <v>8615</v>
      </c>
      <c r="AC97" s="190">
        <v>44877</v>
      </c>
      <c r="AD97" s="190">
        <v>570854</v>
      </c>
      <c r="AE97" s="190">
        <v>79011</v>
      </c>
      <c r="AF97" s="190">
        <v>195253</v>
      </c>
      <c r="AG97" s="190">
        <v>157217</v>
      </c>
      <c r="AH97" s="190">
        <v>108814</v>
      </c>
      <c r="AI97" s="190">
        <v>149367</v>
      </c>
      <c r="AJ97" s="190">
        <v>40493</v>
      </c>
      <c r="AK97" s="190">
        <v>83995</v>
      </c>
      <c r="AL97" s="190">
        <v>17583</v>
      </c>
      <c r="AM97" s="190">
        <v>92234</v>
      </c>
      <c r="AN97" s="190">
        <v>43412</v>
      </c>
      <c r="AO97" s="190">
        <v>24464</v>
      </c>
      <c r="AP97" s="190">
        <v>71664</v>
      </c>
      <c r="AQ97" s="190">
        <v>105505</v>
      </c>
      <c r="AR97" s="190">
        <v>167073</v>
      </c>
      <c r="AS97" s="190">
        <v>37579</v>
      </c>
      <c r="AT97" s="190">
        <v>24329</v>
      </c>
      <c r="AU97" s="190">
        <v>182955</v>
      </c>
      <c r="AV97" s="190">
        <v>173008</v>
      </c>
      <c r="AW97" s="190">
        <v>68379</v>
      </c>
      <c r="AX97" s="190">
        <v>110607</v>
      </c>
      <c r="AY97" s="190">
        <v>21194</v>
      </c>
      <c r="AZ97" s="190">
        <v>24146</v>
      </c>
      <c r="BA97" s="190">
        <v>18162</v>
      </c>
      <c r="BB97" s="190">
        <v>42474</v>
      </c>
      <c r="BC97" s="190">
        <v>33201</v>
      </c>
      <c r="BD97" s="190">
        <v>19998</v>
      </c>
      <c r="BE97" s="190">
        <v>63227</v>
      </c>
      <c r="BF97" s="190">
        <v>336641</v>
      </c>
      <c r="BG97" s="190">
        <v>193825</v>
      </c>
      <c r="BH97" s="190">
        <v>200944</v>
      </c>
      <c r="BI97" s="190">
        <v>220047</v>
      </c>
      <c r="BJ97" s="190">
        <v>36666</v>
      </c>
      <c r="BK97" s="190">
        <v>22141</v>
      </c>
      <c r="BL97" s="190">
        <v>33268</v>
      </c>
      <c r="BM97" s="190">
        <v>2374</v>
      </c>
      <c r="BN97" s="190">
        <v>19644</v>
      </c>
      <c r="BO97" s="190">
        <v>223</v>
      </c>
      <c r="BP97" s="190"/>
      <c r="BQ97" s="218">
        <v>5465373</v>
      </c>
      <c r="BR97" s="191"/>
      <c r="BS97" s="192"/>
      <c r="BT97" s="192"/>
      <c r="BU97" s="193"/>
      <c r="BV97" s="194">
        <v>1081921</v>
      </c>
      <c r="BW97" s="194">
        <v>6547294</v>
      </c>
      <c r="BX97" s="194">
        <v>0</v>
      </c>
      <c r="BY97" s="194">
        <v>375567.99699999997</v>
      </c>
      <c r="BZ97" s="170">
        <v>6922861.9969999995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34905</v>
      </c>
      <c r="E99" s="229">
        <v>8540</v>
      </c>
      <c r="F99" s="229">
        <v>97108</v>
      </c>
      <c r="G99" s="229">
        <v>613176</v>
      </c>
      <c r="H99" s="229">
        <v>224565</v>
      </c>
      <c r="I99" s="229">
        <v>8492</v>
      </c>
      <c r="J99" s="229">
        <v>29312</v>
      </c>
      <c r="K99" s="229">
        <v>14590</v>
      </c>
      <c r="L99" s="229">
        <v>8608</v>
      </c>
      <c r="M99" s="229"/>
      <c r="N99" s="229"/>
      <c r="O99" s="229">
        <v>128391</v>
      </c>
      <c r="P99" s="229">
        <v>12456</v>
      </c>
      <c r="Q99" s="229">
        <v>34660</v>
      </c>
      <c r="R99" s="229">
        <v>71339</v>
      </c>
      <c r="S99" s="229">
        <v>42088</v>
      </c>
      <c r="T99" s="229">
        <v>22369</v>
      </c>
      <c r="U99" s="229">
        <v>23463</v>
      </c>
      <c r="V99" s="229">
        <v>46984</v>
      </c>
      <c r="W99" s="229">
        <v>10928</v>
      </c>
      <c r="X99" s="229">
        <v>45662</v>
      </c>
      <c r="Y99" s="229">
        <v>14641</v>
      </c>
      <c r="Z99" s="229">
        <v>41864</v>
      </c>
      <c r="AA99" s="229">
        <v>81700</v>
      </c>
      <c r="AB99" s="229">
        <v>573</v>
      </c>
      <c r="AC99" s="229">
        <v>27922</v>
      </c>
      <c r="AD99" s="229">
        <v>558875</v>
      </c>
      <c r="AE99" s="229">
        <v>79011</v>
      </c>
      <c r="AF99" s="229">
        <v>195253</v>
      </c>
      <c r="AG99" s="229">
        <v>157217</v>
      </c>
      <c r="AH99" s="229">
        <v>108814</v>
      </c>
      <c r="AI99" s="229">
        <v>149367</v>
      </c>
      <c r="AJ99" s="229">
        <v>40493</v>
      </c>
      <c r="AK99" s="229">
        <v>83995</v>
      </c>
      <c r="AL99" s="229">
        <v>17583</v>
      </c>
      <c r="AM99" s="229">
        <v>92234</v>
      </c>
      <c r="AN99" s="229">
        <v>43412</v>
      </c>
      <c r="AO99" s="229">
        <v>24464</v>
      </c>
      <c r="AP99" s="229">
        <v>71664</v>
      </c>
      <c r="AQ99" s="229">
        <v>105505</v>
      </c>
      <c r="AR99" s="229">
        <v>167073</v>
      </c>
      <c r="AS99" s="229">
        <v>37579</v>
      </c>
      <c r="AT99" s="229">
        <v>24329</v>
      </c>
      <c r="AU99" s="229">
        <v>182955</v>
      </c>
      <c r="AV99" s="229">
        <v>0</v>
      </c>
      <c r="AW99" s="229">
        <v>68379</v>
      </c>
      <c r="AX99" s="229">
        <v>110607</v>
      </c>
      <c r="AY99" s="229">
        <v>21194</v>
      </c>
      <c r="AZ99" s="229">
        <v>24146</v>
      </c>
      <c r="BA99" s="229">
        <v>18162</v>
      </c>
      <c r="BB99" s="229">
        <v>42474</v>
      </c>
      <c r="BC99" s="229">
        <v>33201</v>
      </c>
      <c r="BD99" s="229">
        <v>19998</v>
      </c>
      <c r="BE99" s="229">
        <v>63227</v>
      </c>
      <c r="BF99" s="229">
        <v>0</v>
      </c>
      <c r="BG99" s="229">
        <v>10894</v>
      </c>
      <c r="BH99" s="229">
        <v>45297</v>
      </c>
      <c r="BI99" s="229">
        <v>31903</v>
      </c>
      <c r="BJ99" s="229">
        <v>13543</v>
      </c>
      <c r="BK99" s="229">
        <v>13713</v>
      </c>
      <c r="BL99" s="229">
        <v>8468</v>
      </c>
      <c r="BM99" s="229">
        <v>2374</v>
      </c>
      <c r="BN99" s="229">
        <v>19644</v>
      </c>
      <c r="BO99" s="229">
        <v>0</v>
      </c>
      <c r="BP99" s="229"/>
      <c r="BQ99" s="230">
        <v>4331383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3757</v>
      </c>
      <c r="E100" s="236">
        <v>0</v>
      </c>
      <c r="F100" s="236">
        <v>312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11979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173008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223</v>
      </c>
      <c r="BP100" s="237"/>
      <c r="BQ100" s="230">
        <v>189279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8042</v>
      </c>
      <c r="AC101" s="240">
        <v>16955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336641</v>
      </c>
      <c r="BG101" s="240">
        <v>182931</v>
      </c>
      <c r="BH101" s="240">
        <v>155647</v>
      </c>
      <c r="BI101" s="240">
        <v>188144</v>
      </c>
      <c r="BJ101" s="240">
        <v>23123</v>
      </c>
      <c r="BK101" s="240">
        <v>8428</v>
      </c>
      <c r="BL101" s="240">
        <v>24800</v>
      </c>
      <c r="BM101" s="240">
        <v>0</v>
      </c>
      <c r="BN101" s="240">
        <v>0</v>
      </c>
      <c r="BO101" s="240">
        <v>0</v>
      </c>
      <c r="BP101" s="241"/>
      <c r="BQ101" s="242">
        <v>944711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2019-11-05T12:15:38Z</dcterms:created>
  <dcterms:modified xsi:type="dcterms:W3CDTF">2019-11-05T12:16:49Z</dcterms:modified>
</cp:coreProperties>
</file>